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HYPERLINK("https://dl.dropboxusercontent.com/scl/fi/15roufv25y2hdhr7gp5a5/windsor-151234-tn.jpg?rlkey=z1yoep6fju1n3ljfihd22rhtz&amp;dl=0","Click to download Image")</f>
      </c>
      <c r="C2" s="0" t="inlineStr">
        <is>
          <t>Windsor Women's Plaid Beanie</t>
        </is>
      </c>
      <c r="D2" s="0" t="inlineStr">
        <is>
          <t>151234</t>
        </is>
      </c>
      <c r="E2" s="0" t="inlineStr">
        <is>
          <t>BLANK WINDSO A BN:151234</t>
        </is>
      </c>
      <c r="F2" s="0" t="inlineStr">
        <is>
          <t>799151234012</t>
        </is>
      </c>
      <c r="G2" s="0" t="inlineStr">
        <is>
          <t>WOMENS</t>
        </is>
      </c>
      <c r="H2" s="0" t="inlineStr">
        <is>
          <t>WOMENS</t>
        </is>
      </c>
      <c r="I2" s="0">
        <v>24.99</v>
      </c>
      <c r="J2" s="0">
        <v>96</v>
      </c>
    </row>
    <row r="3" spans="1:10" customHeight="0">
      <c r="A3" s="0">
        <f>HYPERLINK("https://dl.dropboxusercontent.com/scl/fi/wip7y27qrmh3f4g8f2fnw/104242-f.jpg?rlkey=90hb55g78lt93h06fhw64g3y6&amp;dl=0","Click to download Image")</f>
      </c>
      <c r="B3" s="0">
        <f>HYPERLINK("https://dl.dropboxusercontent.com/scl/fi/25y7drkee9ap34rm2mngj/mens-pullover-size-chartsjeffery.jpg?rlkey=vkdgfmucqsad01o5hnrzoqhuu&amp;dl=0","Click to download SizeChart")</f>
      </c>
      <c r="C3" s="0" t="inlineStr">
        <is>
          <t>Jeffery Men's Pullover</t>
        </is>
      </c>
      <c r="D3" s="0" t="inlineStr">
        <is>
          <t>104242</t>
        </is>
      </c>
      <c r="E3" s="0" t="inlineStr">
        <is>
          <t>JEFFERY:104242A-S</t>
        </is>
      </c>
      <c r="G3" s="0" t="inlineStr">
        <is>
          <t>MENS</t>
        </is>
      </c>
      <c r="H3" s="0" t="inlineStr">
        <is>
          <t>S</t>
        </is>
      </c>
      <c r="I3" s="0">
        <v>39.99</v>
      </c>
      <c r="J3" s="0">
        <v>33</v>
      </c>
    </row>
    <row r="4" spans="1:10" customHeight="0">
      <c r="A4" s="0">
        <f>HYPERLINK("https://dl.dropboxusercontent.com/scl/fi/wip7y27qrmh3f4g8f2fnw/104242-f.jpg?rlkey=90hb55g78lt93h06fhw64g3y6&amp;dl=0","Click to download Image")</f>
      </c>
      <c r="B4" s="0">
        <f>HYPERLINK("https://dl.dropboxusercontent.com/scl/fi/25y7drkee9ap34rm2mngj/mens-pullover-size-chartsjeffery.jpg?rlkey=vkdgfmucqsad01o5hnrzoqhuu&amp;dl=0","Click to download SizeChart")</f>
      </c>
      <c r="C4" s="0" t="inlineStr">
        <is>
          <t>Jeffery Men's Pullover</t>
        </is>
      </c>
      <c r="D4" s="0" t="inlineStr">
        <is>
          <t>104242</t>
        </is>
      </c>
      <c r="E4" s="0" t="inlineStr">
        <is>
          <t>JEFFERY:104242B-M</t>
        </is>
      </c>
      <c r="G4" s="0" t="inlineStr">
        <is>
          <t>MENS</t>
        </is>
      </c>
      <c r="H4" s="0" t="inlineStr">
        <is>
          <t>M</t>
        </is>
      </c>
      <c r="I4" s="0">
        <v>39.99</v>
      </c>
      <c r="J4" s="0">
        <v>36</v>
      </c>
    </row>
    <row r="5" spans="1:10" customHeight="0">
      <c r="A5" s="0">
        <f>HYPERLINK("https://dl.dropboxusercontent.com/scl/fi/wip7y27qrmh3f4g8f2fnw/104242-f.jpg?rlkey=90hb55g78lt93h06fhw64g3y6&amp;dl=0","Click to download Image")</f>
      </c>
      <c r="B5" s="0">
        <f>HYPERLINK("https://dl.dropboxusercontent.com/scl/fi/25y7drkee9ap34rm2mngj/mens-pullover-size-chartsjeffery.jpg?rlkey=vkdgfmucqsad01o5hnrzoqhuu&amp;dl=0","Click to download SizeChart")</f>
      </c>
      <c r="C5" s="0" t="inlineStr">
        <is>
          <t>Jeffery Men's Pullover</t>
        </is>
      </c>
      <c r="D5" s="0" t="inlineStr">
        <is>
          <t>104242</t>
        </is>
      </c>
      <c r="E5" s="0" t="inlineStr">
        <is>
          <t>JEFFERY:104242C-L</t>
        </is>
      </c>
      <c r="G5" s="0" t="inlineStr">
        <is>
          <t>MENS</t>
        </is>
      </c>
      <c r="H5" s="0" t="inlineStr">
        <is>
          <t>L</t>
        </is>
      </c>
      <c r="I5" s="0">
        <v>39.99</v>
      </c>
      <c r="J5" s="0">
        <v>51</v>
      </c>
    </row>
    <row r="6" spans="1:10" customHeight="0">
      <c r="A6" s="0">
        <f>HYPERLINK("https://dl.dropboxusercontent.com/scl/fi/wip7y27qrmh3f4g8f2fnw/104242-f.jpg?rlkey=90hb55g78lt93h06fhw64g3y6&amp;dl=0","Click to download Image")</f>
      </c>
      <c r="B6" s="0">
        <f>HYPERLINK("https://dl.dropboxusercontent.com/scl/fi/25y7drkee9ap34rm2mngj/mens-pullover-size-chartsjeffery.jpg?rlkey=vkdgfmucqsad01o5hnrzoqhuu&amp;dl=0","Click to download SizeChart")</f>
      </c>
      <c r="C6" s="0" t="inlineStr">
        <is>
          <t>Jeffery Men's Pullover</t>
        </is>
      </c>
      <c r="D6" s="0" t="inlineStr">
        <is>
          <t>104242</t>
        </is>
      </c>
      <c r="E6" s="0" t="inlineStr">
        <is>
          <t>JEFFERY:104242D-XL</t>
        </is>
      </c>
      <c r="G6" s="0" t="inlineStr">
        <is>
          <t>MENS</t>
        </is>
      </c>
      <c r="H6" s="0" t="inlineStr">
        <is>
          <t>XL</t>
        </is>
      </c>
      <c r="I6" s="0">
        <v>39.99</v>
      </c>
      <c r="J6" s="0">
        <v>54</v>
      </c>
    </row>
    <row r="7" spans="1:10" customHeight="0">
      <c r="A7" s="0">
        <f>HYPERLINK("https://dl.dropboxusercontent.com/scl/fi/wip7y27qrmh3f4g8f2fnw/104242-f.jpg?rlkey=90hb55g78lt93h06fhw64g3y6&amp;dl=0","Click to download Image")</f>
      </c>
      <c r="B7" s="0">
        <f>HYPERLINK("https://dl.dropboxusercontent.com/scl/fi/25y7drkee9ap34rm2mngj/mens-pullover-size-chartsjeffery.jpg?rlkey=vkdgfmucqsad01o5hnrzoqhuu&amp;dl=0","Click to download SizeChart")</f>
      </c>
      <c r="C7" s="0" t="inlineStr">
        <is>
          <t>Jeffery Men's Pullover</t>
        </is>
      </c>
      <c r="D7" s="0" t="inlineStr">
        <is>
          <t>104242</t>
        </is>
      </c>
      <c r="E7" s="0" t="inlineStr">
        <is>
          <t>JEFFERY:104242E-2XL</t>
        </is>
      </c>
      <c r="G7" s="0" t="inlineStr">
        <is>
          <t>MENS</t>
        </is>
      </c>
      <c r="H7" s="0" t="inlineStr">
        <is>
          <t>2XL</t>
        </is>
      </c>
      <c r="I7" s="0">
        <v>39.99</v>
      </c>
      <c r="J7" s="0">
        <v>34</v>
      </c>
    </row>
    <row r="8" spans="1:10" customHeight="0">
      <c r="A8" s="0">
        <f>HYPERLINK("https://dl.dropboxusercontent.com/scl/fi/wip7y27qrmh3f4g8f2fnw/104242-f.jpg?rlkey=90hb55g78lt93h06fhw64g3y6&amp;dl=0","Click to download Image")</f>
      </c>
      <c r="B8" s="0">
        <f>HYPERLINK("https://dl.dropboxusercontent.com/scl/fi/25y7drkee9ap34rm2mngj/mens-pullover-size-chartsjeffery.jpg?rlkey=vkdgfmucqsad01o5hnrzoqhuu&amp;dl=0","Click to download SizeChart")</f>
      </c>
      <c r="C8" s="0" t="inlineStr">
        <is>
          <t>Jeffery Men's Pullover</t>
        </is>
      </c>
      <c r="D8" s="0" t="inlineStr">
        <is>
          <t>104242</t>
        </is>
      </c>
      <c r="E8" s="0" t="inlineStr">
        <is>
          <t>JEFFERY:104242F-3XL</t>
        </is>
      </c>
      <c r="G8" s="0" t="inlineStr">
        <is>
          <t>MENS</t>
        </is>
      </c>
      <c r="H8" s="0" t="inlineStr">
        <is>
          <t>3XL</t>
        </is>
      </c>
      <c r="I8" s="0">
        <v>39.99</v>
      </c>
      <c r="J8" s="0">
        <v>27</v>
      </c>
    </row>
    <row r="9" spans="1:10" customHeight="0">
      <c r="A9" s="0">
        <f>HYPERLINK("https://dl.dropboxusercontent.com/scl/fi/5jnddkdamm53dtv69pvar/114057f.jpg?rlkey=80nw77j5m1tcv2zn2dcx6283q&amp;dl=0","Click to download Image")</f>
      </c>
      <c r="B9" s="0">
        <f>HYPERLINK("https://dl.dropboxusercontent.com/scl/fi/lyk4ji9tbubstrkcdmy4i/mens-jackets-size-chartsmanchester.jpg?rlkey=sp8nivgn0x506sopychht8e6h&amp;dl=0","Click to download SizeChart")</f>
      </c>
      <c r="C9" s="0" t="inlineStr">
        <is>
          <t>Manchester Men's Jacket</t>
        </is>
      </c>
      <c r="D9" s="0" t="inlineStr">
        <is>
          <t>114057</t>
        </is>
      </c>
      <c r="E9" s="0" t="inlineStr">
        <is>
          <t>BLANK MANCHE M BK:114057A-S</t>
        </is>
      </c>
      <c r="F9" s="0" t="inlineStr">
        <is>
          <t>899114057044</t>
        </is>
      </c>
      <c r="G9" s="0" t="inlineStr">
        <is>
          <t>MENS</t>
        </is>
      </c>
      <c r="H9" s="0" t="inlineStr">
        <is>
          <t>S</t>
        </is>
      </c>
      <c r="I9" s="0">
        <v>39.99</v>
      </c>
      <c r="J9" s="0">
        <v>212</v>
      </c>
    </row>
    <row r="10" spans="1:10" customHeight="0">
      <c r="A10" s="0">
        <f>HYPERLINK("https://dl.dropboxusercontent.com/scl/fi/5jnddkdamm53dtv69pvar/114057f.jpg?rlkey=80nw77j5m1tcv2zn2dcx6283q&amp;dl=0","Click to download Image")</f>
      </c>
      <c r="B10" s="0">
        <f>HYPERLINK("https://dl.dropboxusercontent.com/scl/fi/lyk4ji9tbubstrkcdmy4i/mens-jackets-size-chartsmanchester.jpg?rlkey=sp8nivgn0x506sopychht8e6h&amp;dl=0","Click to download SizeChart")</f>
      </c>
      <c r="C10" s="0" t="inlineStr">
        <is>
          <t>Manchester Men's Jacket</t>
        </is>
      </c>
      <c r="D10" s="0" t="inlineStr">
        <is>
          <t>114057</t>
        </is>
      </c>
      <c r="E10" s="0" t="inlineStr">
        <is>
          <t>BLANK MANCHE M BK:114057B-M</t>
        </is>
      </c>
      <c r="F10" s="0" t="inlineStr">
        <is>
          <t>899114057051</t>
        </is>
      </c>
      <c r="G10" s="0" t="inlineStr">
        <is>
          <t>MENS</t>
        </is>
      </c>
      <c r="H10" s="0" t="inlineStr">
        <is>
          <t>M</t>
        </is>
      </c>
      <c r="I10" s="0">
        <v>39.99</v>
      </c>
      <c r="J10" s="0">
        <v>190</v>
      </c>
    </row>
    <row r="11" spans="1:10" customHeight="0">
      <c r="A11" s="0">
        <f>HYPERLINK("https://dl.dropboxusercontent.com/scl/fi/5jnddkdamm53dtv69pvar/114057f.jpg?rlkey=80nw77j5m1tcv2zn2dcx6283q&amp;dl=0","Click to download Image")</f>
      </c>
      <c r="B11" s="0">
        <f>HYPERLINK("https://dl.dropboxusercontent.com/scl/fi/lyk4ji9tbubstrkcdmy4i/mens-jackets-size-chartsmanchester.jpg?rlkey=sp8nivgn0x506sopychht8e6h&amp;dl=0","Click to download SizeChart")</f>
      </c>
      <c r="C11" s="0" t="inlineStr">
        <is>
          <t>Manchester Men's Jacket</t>
        </is>
      </c>
      <c r="D11" s="0" t="inlineStr">
        <is>
          <t>114057</t>
        </is>
      </c>
      <c r="E11" s="0" t="inlineStr">
        <is>
          <t>BLANK MANCHE M BK:114057C-L</t>
        </is>
      </c>
      <c r="F11" s="0" t="inlineStr">
        <is>
          <t>899114057068</t>
        </is>
      </c>
      <c r="G11" s="0" t="inlineStr">
        <is>
          <t>MENS</t>
        </is>
      </c>
      <c r="H11" s="0" t="inlineStr">
        <is>
          <t>L</t>
        </is>
      </c>
      <c r="I11" s="0">
        <v>39.99</v>
      </c>
      <c r="J11" s="0">
        <v>204</v>
      </c>
    </row>
    <row r="12" spans="1:10" customHeight="0">
      <c r="A12" s="0">
        <f>HYPERLINK("https://dl.dropboxusercontent.com/scl/fi/5jnddkdamm53dtv69pvar/114057f.jpg?rlkey=80nw77j5m1tcv2zn2dcx6283q&amp;dl=0","Click to download Image")</f>
      </c>
      <c r="B12" s="0">
        <f>HYPERLINK("https://dl.dropboxusercontent.com/scl/fi/lyk4ji9tbubstrkcdmy4i/mens-jackets-size-chartsmanchester.jpg?rlkey=sp8nivgn0x506sopychht8e6h&amp;dl=0","Click to download SizeChart")</f>
      </c>
      <c r="C12" s="0" t="inlineStr">
        <is>
          <t>Manchester Men's Jacket</t>
        </is>
      </c>
      <c r="D12" s="0" t="inlineStr">
        <is>
          <t>114057</t>
        </is>
      </c>
      <c r="E12" s="0" t="inlineStr">
        <is>
          <t>BLANK MANCHE M BK:114057D-XL</t>
        </is>
      </c>
      <c r="F12" s="0" t="inlineStr">
        <is>
          <t>899114057075</t>
        </is>
      </c>
      <c r="G12" s="0" t="inlineStr">
        <is>
          <t>MENS</t>
        </is>
      </c>
      <c r="H12" s="0" t="inlineStr">
        <is>
          <t>XL</t>
        </is>
      </c>
      <c r="I12" s="0">
        <v>39.99</v>
      </c>
      <c r="J12" s="0">
        <v>105</v>
      </c>
    </row>
    <row r="13" spans="1:10" customHeight="0">
      <c r="A13" s="0">
        <f>HYPERLINK("https://dl.dropboxusercontent.com/scl/fi/5jnddkdamm53dtv69pvar/114057f.jpg?rlkey=80nw77j5m1tcv2zn2dcx6283q&amp;dl=0","Click to download Image")</f>
      </c>
      <c r="B13" s="0">
        <f>HYPERLINK("https://dl.dropboxusercontent.com/scl/fi/lyk4ji9tbubstrkcdmy4i/mens-jackets-size-chartsmanchester.jpg?rlkey=sp8nivgn0x506sopychht8e6h&amp;dl=0","Click to download SizeChart")</f>
      </c>
      <c r="C13" s="0" t="inlineStr">
        <is>
          <t>Manchester Men's Jacket</t>
        </is>
      </c>
      <c r="D13" s="0" t="inlineStr">
        <is>
          <t>114057</t>
        </is>
      </c>
      <c r="E13" s="0" t="inlineStr">
        <is>
          <t>BLANK MANCHE M BK:114057E-2XL</t>
        </is>
      </c>
      <c r="F13" s="0" t="inlineStr">
        <is>
          <t>899114057082</t>
        </is>
      </c>
      <c r="G13" s="0" t="inlineStr">
        <is>
          <t>MENS</t>
        </is>
      </c>
      <c r="H13" s="0" t="inlineStr">
        <is>
          <t>2XL</t>
        </is>
      </c>
      <c r="I13" s="0">
        <v>39.99</v>
      </c>
      <c r="J13" s="0">
        <v>31</v>
      </c>
    </row>
    <row r="14" spans="1:10" customHeight="0">
      <c r="A14" s="0">
        <f>HYPERLINK("https://dl.dropboxusercontent.com/scl/fi/5jnddkdamm53dtv69pvar/114057f.jpg?rlkey=80nw77j5m1tcv2zn2dcx6283q&amp;dl=0","Click to download Image")</f>
      </c>
      <c r="B14" s="0">
        <f>HYPERLINK("https://dl.dropboxusercontent.com/scl/fi/lyk4ji9tbubstrkcdmy4i/mens-jackets-size-chartsmanchester.jpg?rlkey=sp8nivgn0x506sopychht8e6h&amp;dl=0","Click to download SizeChart")</f>
      </c>
      <c r="C14" s="0" t="inlineStr">
        <is>
          <t>Manchester Men's Jacket</t>
        </is>
      </c>
      <c r="D14" s="0" t="inlineStr">
        <is>
          <t>114057</t>
        </is>
      </c>
      <c r="E14" s="0" t="inlineStr">
        <is>
          <t>BLANK MANCHE M BK:114057F-3XL</t>
        </is>
      </c>
      <c r="F14" s="0" t="inlineStr">
        <is>
          <t>899114057099</t>
        </is>
      </c>
      <c r="G14" s="0" t="inlineStr">
        <is>
          <t>MENS</t>
        </is>
      </c>
      <c r="H14" s="0" t="inlineStr">
        <is>
          <t>3XL</t>
        </is>
      </c>
      <c r="I14" s="0">
        <v>39.99</v>
      </c>
      <c r="J14" s="0">
        <v>15</v>
      </c>
    </row>
    <row r="15" spans="1:10" customHeight="0">
      <c r="A15" s="0">
        <f>HYPERLINK("https://dl.dropboxusercontent.com/scl/fi/8yipd39o0s9i7anlsbrs9/110841-f.jpg?rlkey=7d2xjlyc5kghaml6afz4a7hl3&amp;dl=0","Click to download Image")</f>
      </c>
      <c r="B15" s="0">
        <f>HYPERLINK("https://dl.dropboxusercontent.com/scl/fi/opl4c08epx62vso8pcvaw/mens-polo-size-chartsbruce.jpg?rlkey=axgcomzxinndi47fnp9uw7nvz&amp;dl=0","Click to download SizeChart")</f>
      </c>
      <c r="C15" s="0" t="inlineStr">
        <is>
          <t>Space Dye Men's Polo</t>
        </is>
      </c>
      <c r="D15" s="0" t="inlineStr">
        <is>
          <t>110841</t>
        </is>
      </c>
      <c r="E15" s="0" t="inlineStr">
        <is>
          <t>AUTHENTIC BLACK POLO:110841A - S</t>
        </is>
      </c>
      <c r="G15" s="0" t="inlineStr">
        <is>
          <t>MENS</t>
        </is>
      </c>
      <c r="H15" s="0" t="inlineStr">
        <is>
          <t>S</t>
        </is>
      </c>
      <c r="I15" s="0">
        <v>29.99</v>
      </c>
      <c r="J15" s="0">
        <v>13</v>
      </c>
    </row>
    <row r="16" spans="1:10" customHeight="0">
      <c r="A16" s="0">
        <f>HYPERLINK("https://dl.dropboxusercontent.com/scl/fi/8yipd39o0s9i7anlsbrs9/110841-f.jpg?rlkey=7d2xjlyc5kghaml6afz4a7hl3&amp;dl=0","Click to download Image")</f>
      </c>
      <c r="B16" s="0">
        <f>HYPERLINK("https://dl.dropboxusercontent.com/scl/fi/opl4c08epx62vso8pcvaw/mens-polo-size-chartsbruce.jpg?rlkey=axgcomzxinndi47fnp9uw7nvz&amp;dl=0","Click to download SizeChart")</f>
      </c>
      <c r="C16" s="0" t="inlineStr">
        <is>
          <t>Space Dye Men's Polo</t>
        </is>
      </c>
      <c r="D16" s="0" t="inlineStr">
        <is>
          <t>110841</t>
        </is>
      </c>
      <c r="E16" s="0" t="inlineStr">
        <is>
          <t>AUTHENTIC BLACK POLO:110841B - M</t>
        </is>
      </c>
      <c r="G16" s="0" t="inlineStr">
        <is>
          <t>MENS</t>
        </is>
      </c>
      <c r="H16" s="0" t="inlineStr">
        <is>
          <t>M</t>
        </is>
      </c>
      <c r="I16" s="0">
        <v>29.99</v>
      </c>
      <c r="J16" s="0">
        <v>31</v>
      </c>
    </row>
    <row r="17" spans="1:10" customHeight="0">
      <c r="A17" s="0">
        <f>HYPERLINK("https://dl.dropboxusercontent.com/scl/fi/8yipd39o0s9i7anlsbrs9/110841-f.jpg?rlkey=7d2xjlyc5kghaml6afz4a7hl3&amp;dl=0","Click to download Image")</f>
      </c>
      <c r="B17" s="0">
        <f>HYPERLINK("https://dl.dropboxusercontent.com/scl/fi/opl4c08epx62vso8pcvaw/mens-polo-size-chartsbruce.jpg?rlkey=axgcomzxinndi47fnp9uw7nvz&amp;dl=0","Click to download SizeChart")</f>
      </c>
      <c r="C17" s="0" t="inlineStr">
        <is>
          <t>Space Dye Men's Polo</t>
        </is>
      </c>
      <c r="D17" s="0" t="inlineStr">
        <is>
          <t>110841</t>
        </is>
      </c>
      <c r="E17" s="0" t="inlineStr">
        <is>
          <t>AUTHENTIC BLACK POLO:110841C - L</t>
        </is>
      </c>
      <c r="G17" s="0" t="inlineStr">
        <is>
          <t>MENS</t>
        </is>
      </c>
      <c r="H17" s="0" t="inlineStr">
        <is>
          <t>L</t>
        </is>
      </c>
      <c r="I17" s="0">
        <v>29.99</v>
      </c>
      <c r="J17" s="0">
        <v>38</v>
      </c>
    </row>
    <row r="18" spans="1:10" customHeight="0">
      <c r="A18" s="0">
        <f>HYPERLINK("https://dl.dropboxusercontent.com/scl/fi/8yipd39o0s9i7anlsbrs9/110841-f.jpg?rlkey=7d2xjlyc5kghaml6afz4a7hl3&amp;dl=0","Click to download Image")</f>
      </c>
      <c r="B18" s="0">
        <f>HYPERLINK("https://dl.dropboxusercontent.com/scl/fi/opl4c08epx62vso8pcvaw/mens-polo-size-chartsbruce.jpg?rlkey=axgcomzxinndi47fnp9uw7nvz&amp;dl=0","Click to download SizeChart")</f>
      </c>
      <c r="C18" s="0" t="inlineStr">
        <is>
          <t>Space Dye Men's Polo</t>
        </is>
      </c>
      <c r="D18" s="0" t="inlineStr">
        <is>
          <t>110841</t>
        </is>
      </c>
      <c r="E18" s="0" t="inlineStr">
        <is>
          <t>AUTHENTIC BLACK POLO:110841D - XL</t>
        </is>
      </c>
      <c r="G18" s="0" t="inlineStr">
        <is>
          <t>MENS</t>
        </is>
      </c>
      <c r="H18" s="0" t="inlineStr">
        <is>
          <t>XL</t>
        </is>
      </c>
      <c r="I18" s="0">
        <v>29.99</v>
      </c>
      <c r="J18" s="0">
        <v>37</v>
      </c>
    </row>
    <row r="19" spans="1:10" customHeight="0">
      <c r="A19" s="0">
        <f>HYPERLINK("https://dl.dropboxusercontent.com/scl/fi/8yipd39o0s9i7anlsbrs9/110841-f.jpg?rlkey=7d2xjlyc5kghaml6afz4a7hl3&amp;dl=0","Click to download Image")</f>
      </c>
      <c r="B19" s="0">
        <f>HYPERLINK("https://dl.dropboxusercontent.com/scl/fi/opl4c08epx62vso8pcvaw/mens-polo-size-chartsbruce.jpg?rlkey=axgcomzxinndi47fnp9uw7nvz&amp;dl=0","Click to download SizeChart")</f>
      </c>
      <c r="C19" s="0" t="inlineStr">
        <is>
          <t>Space Dye Men's Polo</t>
        </is>
      </c>
      <c r="D19" s="0" t="inlineStr">
        <is>
          <t>110841</t>
        </is>
      </c>
      <c r="E19" s="0" t="inlineStr">
        <is>
          <t>AUTHENTIC BLACK POLO:110841E - 2XL</t>
        </is>
      </c>
      <c r="G19" s="0" t="inlineStr">
        <is>
          <t>MENS</t>
        </is>
      </c>
      <c r="H19" s="0" t="inlineStr">
        <is>
          <t>2XL</t>
        </is>
      </c>
      <c r="I19" s="0">
        <v>29.99</v>
      </c>
      <c r="J19" s="0">
        <v>28</v>
      </c>
    </row>
    <row r="20" spans="1:10" customHeight="0">
      <c r="A20" s="0">
        <f>HYPERLINK("https://dl.dropboxusercontent.com/scl/fi/8yipd39o0s9i7anlsbrs9/110841-f.jpg?rlkey=7d2xjlyc5kghaml6afz4a7hl3&amp;dl=0","Click to download Image")</f>
      </c>
      <c r="B20" s="0">
        <f>HYPERLINK("https://dl.dropboxusercontent.com/scl/fi/opl4c08epx62vso8pcvaw/mens-polo-size-chartsbruce.jpg?rlkey=axgcomzxinndi47fnp9uw7nvz&amp;dl=0","Click to download SizeChart")</f>
      </c>
      <c r="C20" s="0" t="inlineStr">
        <is>
          <t>Space Dye Men's Polo</t>
        </is>
      </c>
      <c r="D20" s="0" t="inlineStr">
        <is>
          <t>110841</t>
        </is>
      </c>
      <c r="E20" s="0" t="inlineStr">
        <is>
          <t>AUTHENTIC BLACK POLO:110841F - 3XL</t>
        </is>
      </c>
      <c r="G20" s="0" t="inlineStr">
        <is>
          <t>MENS</t>
        </is>
      </c>
      <c r="H20" s="0" t="inlineStr">
        <is>
          <t>3XL</t>
        </is>
      </c>
      <c r="I20" s="0">
        <v>29.99</v>
      </c>
      <c r="J20" s="0">
        <v>17</v>
      </c>
    </row>
    <row r="21" spans="1:10" customHeight="0">
      <c r="A21" s="0">
        <f>HYPERLINK("https://dl.dropboxusercontent.com/scl/fi/zw53346to5204def3idm7/130710-f.jpg?rlkey=u23fiwq04dmlz0vctxzp1p58n&amp;dl=0","Click to download Image")</f>
      </c>
      <c r="B21" s="0">
        <f>HYPERLINK("https://dl.dropboxusercontent.com/scl/fi/yfb829yhi9qatb5w724qv/mens-t-shirt-size-chartssoto-triblend.jpg?rlkey=wu7nckwpbfvp3m3tqkg08buoy&amp;dl=0","Click to download SizeChart")</f>
      </c>
      <c r="C21" s="0" t="inlineStr">
        <is>
          <t>Soto Men's 3/4 Sleeve Shirt</t>
        </is>
      </c>
      <c r="D21" s="0" t="inlineStr">
        <is>
          <t>130710</t>
        </is>
      </c>
      <c r="E21" s="0" t="inlineStr">
        <is>
          <t>BLANK SOTO2 M BK:130710A-S</t>
        </is>
      </c>
      <c r="F21" s="0" t="inlineStr">
        <is>
          <t>899130710046</t>
        </is>
      </c>
      <c r="G21" s="0" t="inlineStr">
        <is>
          <t>MENS</t>
        </is>
      </c>
      <c r="H21" s="0" t="inlineStr">
        <is>
          <t>S</t>
        </is>
      </c>
      <c r="I21" s="0">
        <v>24.99</v>
      </c>
      <c r="J21" s="0">
        <v>9</v>
      </c>
    </row>
    <row r="22" spans="1:10" customHeight="0">
      <c r="A22" s="0">
        <f>HYPERLINK("https://dl.dropboxusercontent.com/scl/fi/zw53346to5204def3idm7/130710-f.jpg?rlkey=u23fiwq04dmlz0vctxzp1p58n&amp;dl=0","Click to download Image")</f>
      </c>
      <c r="B22" s="0">
        <f>HYPERLINK("https://dl.dropboxusercontent.com/scl/fi/yfb829yhi9qatb5w724qv/mens-t-shirt-size-chartssoto-triblend.jpg?rlkey=wu7nckwpbfvp3m3tqkg08buoy&amp;dl=0","Click to download SizeChart")</f>
      </c>
      <c r="C22" s="0" t="inlineStr">
        <is>
          <t>Soto Men's 3/4 Sleeve Shirt</t>
        </is>
      </c>
      <c r="D22" s="0" t="inlineStr">
        <is>
          <t>130710</t>
        </is>
      </c>
      <c r="E22" s="0" t="inlineStr">
        <is>
          <t>BLANK SOTO2 M BK:130710B-M</t>
        </is>
      </c>
      <c r="F22" s="0" t="inlineStr">
        <is>
          <t>899130710053</t>
        </is>
      </c>
      <c r="G22" s="0" t="inlineStr">
        <is>
          <t>MENS</t>
        </is>
      </c>
      <c r="H22" s="0" t="inlineStr">
        <is>
          <t>M</t>
        </is>
      </c>
      <c r="I22" s="0">
        <v>24.99</v>
      </c>
      <c r="J22" s="0">
        <v>19</v>
      </c>
    </row>
    <row r="23" spans="1:10" customHeight="0">
      <c r="A23" s="0">
        <f>HYPERLINK("https://dl.dropboxusercontent.com/scl/fi/zw53346to5204def3idm7/130710-f.jpg?rlkey=u23fiwq04dmlz0vctxzp1p58n&amp;dl=0","Click to download Image")</f>
      </c>
      <c r="B23" s="0">
        <f>HYPERLINK("https://dl.dropboxusercontent.com/scl/fi/yfb829yhi9qatb5w724qv/mens-t-shirt-size-chartssoto-triblend.jpg?rlkey=wu7nckwpbfvp3m3tqkg08buoy&amp;dl=0","Click to download SizeChart")</f>
      </c>
      <c r="C23" s="0" t="inlineStr">
        <is>
          <t>Soto Men's 3/4 Sleeve Shirt</t>
        </is>
      </c>
      <c r="D23" s="0" t="inlineStr">
        <is>
          <t>130710</t>
        </is>
      </c>
      <c r="E23" s="0" t="inlineStr">
        <is>
          <t>BLANK SOTO2 M BK:130710C-L</t>
        </is>
      </c>
      <c r="F23" s="0" t="inlineStr">
        <is>
          <t>899130710060</t>
        </is>
      </c>
      <c r="G23" s="0" t="inlineStr">
        <is>
          <t>MENS</t>
        </is>
      </c>
      <c r="H23" s="0" t="inlineStr">
        <is>
          <t>L</t>
        </is>
      </c>
      <c r="I23" s="0">
        <v>24.99</v>
      </c>
      <c r="J23" s="0">
        <v>28</v>
      </c>
    </row>
    <row r="24" spans="1:10" customHeight="0">
      <c r="A24" s="0">
        <f>HYPERLINK("https://dl.dropboxusercontent.com/scl/fi/zw53346to5204def3idm7/130710-f.jpg?rlkey=u23fiwq04dmlz0vctxzp1p58n&amp;dl=0","Click to download Image")</f>
      </c>
      <c r="B24" s="0">
        <f>HYPERLINK("https://dl.dropboxusercontent.com/scl/fi/yfb829yhi9qatb5w724qv/mens-t-shirt-size-chartssoto-triblend.jpg?rlkey=wu7nckwpbfvp3m3tqkg08buoy&amp;dl=0","Click to download SizeChart")</f>
      </c>
      <c r="C24" s="0" t="inlineStr">
        <is>
          <t>Soto Men's 3/4 Sleeve Shirt</t>
        </is>
      </c>
      <c r="D24" s="0" t="inlineStr">
        <is>
          <t>130710</t>
        </is>
      </c>
      <c r="E24" s="0" t="inlineStr">
        <is>
          <t>BLANK SOTO2 M BK:130710D-XL</t>
        </is>
      </c>
      <c r="F24" s="0" t="inlineStr">
        <is>
          <t>899130710077</t>
        </is>
      </c>
      <c r="G24" s="0" t="inlineStr">
        <is>
          <t>MENS</t>
        </is>
      </c>
      <c r="H24" s="0" t="inlineStr">
        <is>
          <t>XL</t>
        </is>
      </c>
      <c r="I24" s="0">
        <v>24.99</v>
      </c>
      <c r="J24" s="0">
        <v>29</v>
      </c>
    </row>
    <row r="25" spans="1:10" customHeight="0">
      <c r="A25" s="0">
        <f>HYPERLINK("https://dl.dropboxusercontent.com/scl/fi/zw53346to5204def3idm7/130710-f.jpg?rlkey=u23fiwq04dmlz0vctxzp1p58n&amp;dl=0","Click to download Image")</f>
      </c>
      <c r="B25" s="0">
        <f>HYPERLINK("https://dl.dropboxusercontent.com/scl/fi/yfb829yhi9qatb5w724qv/mens-t-shirt-size-chartssoto-triblend.jpg?rlkey=wu7nckwpbfvp3m3tqkg08buoy&amp;dl=0","Click to download SizeChart")</f>
      </c>
      <c r="C25" s="0" t="inlineStr">
        <is>
          <t>Soto Men's 3/4 Sleeve Shirt</t>
        </is>
      </c>
      <c r="D25" s="0" t="inlineStr">
        <is>
          <t>130710</t>
        </is>
      </c>
      <c r="E25" s="0" t="inlineStr">
        <is>
          <t>BLANK SOTO2 M BK:130710E-2XL</t>
        </is>
      </c>
      <c r="F25" s="0" t="inlineStr">
        <is>
          <t>899130710084</t>
        </is>
      </c>
      <c r="G25" s="0" t="inlineStr">
        <is>
          <t>MENS</t>
        </is>
      </c>
      <c r="H25" s="0" t="inlineStr">
        <is>
          <t>2XL</t>
        </is>
      </c>
      <c r="I25" s="0">
        <v>26.99</v>
      </c>
      <c r="J25" s="0">
        <v>19</v>
      </c>
    </row>
    <row r="26" spans="1:10" customHeight="0">
      <c r="A26" s="0">
        <f>HYPERLINK("https://dl.dropboxusercontent.com/scl/fi/zw53346to5204def3idm7/130710-f.jpg?rlkey=u23fiwq04dmlz0vctxzp1p58n&amp;dl=0","Click to download Image")</f>
      </c>
      <c r="B26" s="0">
        <f>HYPERLINK("https://dl.dropboxusercontent.com/scl/fi/yfb829yhi9qatb5w724qv/mens-t-shirt-size-chartssoto-triblend.jpg?rlkey=wu7nckwpbfvp3m3tqkg08buoy&amp;dl=0","Click to download SizeChart")</f>
      </c>
      <c r="C26" s="0" t="inlineStr">
        <is>
          <t>Soto Men's 3/4 Sleeve Shirt</t>
        </is>
      </c>
      <c r="D26" s="0" t="inlineStr">
        <is>
          <t>130710</t>
        </is>
      </c>
      <c r="E26" s="0" t="inlineStr">
        <is>
          <t>BLANK SOTO2 M BK:130710F-3XL</t>
        </is>
      </c>
      <c r="F26" s="0" t="inlineStr">
        <is>
          <t>899130710091</t>
        </is>
      </c>
      <c r="G26" s="0" t="inlineStr">
        <is>
          <t>MENS</t>
        </is>
      </c>
      <c r="H26" s="0" t="inlineStr">
        <is>
          <t>3XL</t>
        </is>
      </c>
      <c r="I26" s="0">
        <v>26.99</v>
      </c>
      <c r="J26" s="0">
        <v>9</v>
      </c>
    </row>
    <row r="27" spans="1:10" customHeight="0">
      <c r="A27" s="0">
        <f>HYPERLINK("https://dl.dropboxusercontent.com/scl/fi/svc5f1j3falqf1oefhj4m/120348afedit73276.jpg?rlkey=h2ssd3c8zb0czjnwwmjnj0anm&amp;dl=0","Click to download Image")</f>
      </c>
      <c r="C27" s="0" t="inlineStr">
        <is>
          <t>Tactical Sling Bag</t>
        </is>
      </c>
      <c r="D27" s="0" t="inlineStr">
        <is>
          <t>121363</t>
        </is>
      </c>
      <c r="E27" s="0" t="inlineStr">
        <is>
          <t>AUTHENTIC TACTICAL BAG:121363</t>
        </is>
      </c>
      <c r="F27" s="0" t="inlineStr">
        <is>
          <t>998121363015</t>
        </is>
      </c>
      <c r="I27" s="0">
        <v>49.99</v>
      </c>
      <c r="J27" s="0">
        <v>32</v>
      </c>
    </row>
    <row r="28" spans="1:10" customHeight="0">
      <c r="A28" s="0">
        <f>HYPERLINK("https://dl.dropboxusercontent.com/scl/fi/m5atgcf8tae6p7jsbh3c4/authm1.jpg?rlkey=bzccajdbt10zlc6r7tg68pjql&amp;dl=0","Click to download Image")</f>
      </c>
      <c r="C28" s="0" t="inlineStr">
        <is>
          <t>Authentic Reusable Face Masks 10pk</t>
        </is>
      </c>
      <c r="D28" s="0" t="inlineStr">
        <is>
          <t>116970</t>
        </is>
      </c>
      <c r="E28" s="0" t="inlineStr">
        <is>
          <t>AUTHENTIC BLACK FACEMASK 10PC:116970</t>
        </is>
      </c>
      <c r="H28" s="0" t="inlineStr">
        <is>
          <t>ADULT</t>
        </is>
      </c>
      <c r="I28" s="0">
        <v>33.99</v>
      </c>
      <c r="J28" s="0">
        <v>11</v>
      </c>
    </row>
    <row r="29" spans="1:10" customHeight="0">
      <c r="A29" s="0">
        <f>HYPERLINK("https://dl.dropboxusercontent.com/scl/fi/rllzcndolwemu3tkrd9jk/122943af11814.png?rlkey=8ldn1oy1k25rdgq0ervnpdis5&amp;dl=0","Click to download Image")</f>
      </c>
      <c r="B29" s="0">
        <f>HYPERLINK("https://dl.dropboxusercontent.com/scl/fi/a0tkcb75vhoen7fkpd3ph/womens-size-chartsbowman.jpg?rlkey=lvv5vouaw23ufp7zeaa0vyxgn&amp;dl=0","Click to download SizeChart")</f>
      </c>
      <c r="C29" s="0" t="inlineStr">
        <is>
          <t>Bowman Women's Jacket</t>
        </is>
      </c>
      <c r="D29" s="0" t="inlineStr">
        <is>
          <t>122943</t>
        </is>
      </c>
      <c r="E29" s="0" t="inlineStr">
        <is>
          <t>BOWMAN AB:122943A-S</t>
        </is>
      </c>
      <c r="F29" s="0" t="inlineStr">
        <is>
          <t>898122943042</t>
        </is>
      </c>
      <c r="G29" s="0" t="inlineStr">
        <is>
          <t>WOMENS</t>
        </is>
      </c>
      <c r="H29" s="0" t="inlineStr">
        <is>
          <t>S</t>
        </is>
      </c>
      <c r="I29" s="0">
        <v>59.99</v>
      </c>
      <c r="J29" s="0">
        <v>28</v>
      </c>
    </row>
    <row r="30" spans="1:10" customHeight="0">
      <c r="A30" s="0">
        <f>HYPERLINK("https://dl.dropboxusercontent.com/scl/fi/rllzcndolwemu3tkrd9jk/122943af11814.png?rlkey=8ldn1oy1k25rdgq0ervnpdis5&amp;dl=0","Click to download Image")</f>
      </c>
      <c r="B30" s="0">
        <f>HYPERLINK("https://dl.dropboxusercontent.com/scl/fi/a0tkcb75vhoen7fkpd3ph/womens-size-chartsbowman.jpg?rlkey=lvv5vouaw23ufp7zeaa0vyxgn&amp;dl=0","Click to download SizeChart")</f>
      </c>
      <c r="C30" s="0" t="inlineStr">
        <is>
          <t>Bowman Women's Jacket</t>
        </is>
      </c>
      <c r="D30" s="0" t="inlineStr">
        <is>
          <t>122943</t>
        </is>
      </c>
      <c r="E30" s="0" t="inlineStr">
        <is>
          <t>BOWMAN AB:122943B-M</t>
        </is>
      </c>
      <c r="F30" s="0" t="inlineStr">
        <is>
          <t>898122943059</t>
        </is>
      </c>
      <c r="G30" s="0" t="inlineStr">
        <is>
          <t>WOMENS</t>
        </is>
      </c>
      <c r="H30" s="0" t="inlineStr">
        <is>
          <t>M</t>
        </is>
      </c>
      <c r="I30" s="0">
        <v>59.99</v>
      </c>
      <c r="J30" s="0">
        <v>32</v>
      </c>
    </row>
    <row r="31" spans="1:10" customHeight="0">
      <c r="A31" s="0">
        <f>HYPERLINK("https://dl.dropboxusercontent.com/scl/fi/rllzcndolwemu3tkrd9jk/122943af11814.png?rlkey=8ldn1oy1k25rdgq0ervnpdis5&amp;dl=0","Click to download Image")</f>
      </c>
      <c r="B31" s="0">
        <f>HYPERLINK("https://dl.dropboxusercontent.com/scl/fi/a0tkcb75vhoen7fkpd3ph/womens-size-chartsbowman.jpg?rlkey=lvv5vouaw23ufp7zeaa0vyxgn&amp;dl=0","Click to download SizeChart")</f>
      </c>
      <c r="C31" s="0" t="inlineStr">
        <is>
          <t>Bowman Women's Jacket</t>
        </is>
      </c>
      <c r="D31" s="0" t="inlineStr">
        <is>
          <t>122943</t>
        </is>
      </c>
      <c r="E31" s="0" t="inlineStr">
        <is>
          <t>BOWMAN AB:122943C-L</t>
        </is>
      </c>
      <c r="F31" s="0" t="inlineStr">
        <is>
          <t>898122943066</t>
        </is>
      </c>
      <c r="G31" s="0" t="inlineStr">
        <is>
          <t>WOMENS</t>
        </is>
      </c>
      <c r="H31" s="0" t="inlineStr">
        <is>
          <t>L</t>
        </is>
      </c>
      <c r="I31" s="0">
        <v>59.99</v>
      </c>
      <c r="J31" s="0">
        <v>21</v>
      </c>
    </row>
    <row r="32" spans="1:10" customHeight="0">
      <c r="A32" s="0">
        <f>HYPERLINK("https://dl.dropboxusercontent.com/scl/fi/rllzcndolwemu3tkrd9jk/122943af11814.png?rlkey=8ldn1oy1k25rdgq0ervnpdis5&amp;dl=0","Click to download Image")</f>
      </c>
      <c r="B32" s="0">
        <f>HYPERLINK("https://dl.dropboxusercontent.com/scl/fi/a0tkcb75vhoen7fkpd3ph/womens-size-chartsbowman.jpg?rlkey=lvv5vouaw23ufp7zeaa0vyxgn&amp;dl=0","Click to download SizeChart")</f>
      </c>
      <c r="C32" s="0" t="inlineStr">
        <is>
          <t>Bowman Women's Jacket</t>
        </is>
      </c>
      <c r="D32" s="0" t="inlineStr">
        <is>
          <t>122943</t>
        </is>
      </c>
      <c r="E32" s="0" t="inlineStr">
        <is>
          <t>BOWMAN AB:122943D-XL</t>
        </is>
      </c>
      <c r="F32" s="0" t="inlineStr">
        <is>
          <t>898122943073</t>
        </is>
      </c>
      <c r="G32" s="0" t="inlineStr">
        <is>
          <t>WOMENS</t>
        </is>
      </c>
      <c r="H32" s="0" t="inlineStr">
        <is>
          <t>XL</t>
        </is>
      </c>
      <c r="I32" s="0">
        <v>59.99</v>
      </c>
      <c r="J32" s="0">
        <v>24</v>
      </c>
    </row>
    <row r="33" spans="1:10" customHeight="0">
      <c r="A33" s="0">
        <f>HYPERLINK("https://dl.dropboxusercontent.com/scl/fi/rllzcndolwemu3tkrd9jk/122943af11814.png?rlkey=8ldn1oy1k25rdgq0ervnpdis5&amp;dl=0","Click to download Image")</f>
      </c>
      <c r="B33" s="0">
        <f>HYPERLINK("https://dl.dropboxusercontent.com/scl/fi/a0tkcb75vhoen7fkpd3ph/womens-size-chartsbowman.jpg?rlkey=lvv5vouaw23ufp7zeaa0vyxgn&amp;dl=0","Click to download SizeChart")</f>
      </c>
      <c r="C33" s="0" t="inlineStr">
        <is>
          <t>Bowman Women's Jacket</t>
        </is>
      </c>
      <c r="D33" s="0" t="inlineStr">
        <is>
          <t>122943</t>
        </is>
      </c>
      <c r="E33" s="0" t="inlineStr">
        <is>
          <t>BOWMAN AB:122943E-2XL</t>
        </is>
      </c>
      <c r="F33" s="0" t="inlineStr">
        <is>
          <t>898122943080</t>
        </is>
      </c>
      <c r="G33" s="0" t="inlineStr">
        <is>
          <t>WOMENS</t>
        </is>
      </c>
      <c r="H33" s="0" t="inlineStr">
        <is>
          <t>2XL</t>
        </is>
      </c>
      <c r="I33" s="0">
        <v>59.99</v>
      </c>
      <c r="J33" s="0">
        <v>17</v>
      </c>
    </row>
    <row r="34" spans="1:10" customHeight="0">
      <c r="A34" s="0">
        <f>HYPERLINK("https://dl.dropboxusercontent.com/scl/fi/milekmz6rni87sjpqgt2v/114059-f.jpg?rlkey=mvnbebbfeunynwgpzf06me91e&amp;dl=0","Click to download Image")</f>
      </c>
      <c r="B34" s="0">
        <f>HYPERLINK("https://dl.dropboxusercontent.com/scl/fi/tv0xzchmu8ne6z3a3v7of/graphic-update22022-youth.jpg?rlkey=zvunh7dcvl73sqaie5jxojo5j&amp;dl=0","Click to download SizeChart")</f>
      </c>
      <c r="C34" s="0" t="inlineStr">
        <is>
          <t>Manchester Youth Sports Jacket</t>
        </is>
      </c>
      <c r="D34" s="0" t="inlineStr">
        <is>
          <t>114059</t>
        </is>
      </c>
      <c r="E34" s="0" t="inlineStr">
        <is>
          <t>BLANK MANCHE Y RL:114059B-YS</t>
        </is>
      </c>
      <c r="F34" s="0" t="inlineStr">
        <is>
          <t>899114059017</t>
        </is>
      </c>
      <c r="G34" s="0" t="inlineStr">
        <is>
          <t>YOUTH</t>
        </is>
      </c>
      <c r="H34" s="0" t="inlineStr">
        <is>
          <t>YS</t>
        </is>
      </c>
      <c r="I34" s="0">
        <v>46.99</v>
      </c>
      <c r="J34" s="0">
        <v>32</v>
      </c>
    </row>
    <row r="35" spans="1:10" customHeight="0">
      <c r="A35" s="0">
        <f>HYPERLINK("https://dl.dropboxusercontent.com/scl/fi/milekmz6rni87sjpqgt2v/114059-f.jpg?rlkey=mvnbebbfeunynwgpzf06me91e&amp;dl=0","Click to download Image")</f>
      </c>
      <c r="B35" s="0">
        <f>HYPERLINK("https://dl.dropboxusercontent.com/scl/fi/tv0xzchmu8ne6z3a3v7of/graphic-update22022-youth.jpg?rlkey=zvunh7dcvl73sqaie5jxojo5j&amp;dl=0","Click to download SizeChart")</f>
      </c>
      <c r="C35" s="0" t="inlineStr">
        <is>
          <t>Manchester Youth Sports Jacket</t>
        </is>
      </c>
      <c r="D35" s="0" t="inlineStr">
        <is>
          <t>114059</t>
        </is>
      </c>
      <c r="E35" s="0" t="inlineStr">
        <is>
          <t>BLANK MANCHE Y RL:114059C-YM</t>
        </is>
      </c>
      <c r="F35" s="0" t="inlineStr">
        <is>
          <t>899114059024</t>
        </is>
      </c>
      <c r="G35" s="0" t="inlineStr">
        <is>
          <t>YOUTH</t>
        </is>
      </c>
      <c r="H35" s="0" t="inlineStr">
        <is>
          <t>YM</t>
        </is>
      </c>
      <c r="I35" s="0">
        <v>46.99</v>
      </c>
      <c r="J35" s="0">
        <v>57</v>
      </c>
    </row>
    <row r="36" spans="1:10" customHeight="0">
      <c r="A36" s="0">
        <f>HYPERLINK("https://dl.dropboxusercontent.com/scl/fi/milekmz6rni87sjpqgt2v/114059-f.jpg?rlkey=mvnbebbfeunynwgpzf06me91e&amp;dl=0","Click to download Image")</f>
      </c>
      <c r="B36" s="0">
        <f>HYPERLINK("https://dl.dropboxusercontent.com/scl/fi/tv0xzchmu8ne6z3a3v7of/graphic-update22022-youth.jpg?rlkey=zvunh7dcvl73sqaie5jxojo5j&amp;dl=0","Click to download SizeChart")</f>
      </c>
      <c r="C36" s="0" t="inlineStr">
        <is>
          <t>Manchester Youth Sports Jacket</t>
        </is>
      </c>
      <c r="D36" s="0" t="inlineStr">
        <is>
          <t>114059</t>
        </is>
      </c>
      <c r="E36" s="0" t="inlineStr">
        <is>
          <t>BLANK MANCHE Y RL:114059D-YL</t>
        </is>
      </c>
      <c r="F36" s="0" t="inlineStr">
        <is>
          <t>899114059031</t>
        </is>
      </c>
      <c r="G36" s="0" t="inlineStr">
        <is>
          <t>YOUTH</t>
        </is>
      </c>
      <c r="H36" s="0" t="inlineStr">
        <is>
          <t>YL</t>
        </is>
      </c>
      <c r="I36" s="0">
        <v>46.99</v>
      </c>
      <c r="J36" s="0">
        <v>64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2026-05-29T20:22:51-05:00</dcterms:created>
  <dcterms:modified xsi:type="dcterms:W3CDTF">2026-05-29T20:22:51-05:00</dcterms:modified>
  <cp:revision>0</cp:revision>
</cp:coreProperties>
</file>