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5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HYPERLINK("https://dl.dropboxusercontent.com/scl/fi/vw9reu9l7jrzwbcb4gii9/pinkt.jpg?rlkey=byv4mlsrkf2d8fgz4oxmz46lu&amp;dl=0","Click to download Image")</f>
      </c>
      <c r="B2" s="0">
        <f>HYPERLINK("https://dl.dropboxusercontent.com/scl/fi/ekb2qo8yty4ahpycrcom5/mens-t-shirt-size-chartscason-ss-bt.jpg?rlkey=80wsm65rzwew6f24t6h2c3ebf&amp;dl=0","Click to download SizeChart")</f>
      </c>
      <c r="C2" s="0" t="inlineStr">
        <is>
          <t>Slate Ultra-Soft Men's T-Shirt</t>
        </is>
      </c>
      <c r="D2" s="1">
        <v>132821</v>
      </c>
      <c r="E2" s="0" t="inlineStr">
        <is>
          <t>BLANK BILLY M HP:132821A-S</t>
        </is>
      </c>
      <c r="F2" s="2">
        <v>899132821047</v>
      </c>
      <c r="G2" s="0" t="inlineStr">
        <is>
          <t>MENS</t>
        </is>
      </c>
      <c r="H2" s="0" t="inlineStr">
        <is>
          <t>S</t>
        </is>
      </c>
      <c r="I2" s="0">
        <v>13.99</v>
      </c>
      <c r="J2" s="0">
        <v>4</v>
      </c>
    </row>
    <row r="3" spans="1:10" customHeight="0">
      <c r="A3" s="0">
        <f>HYPERLINK("https://dl.dropboxusercontent.com/scl/fi/vw9reu9l7jrzwbcb4gii9/pinkt.jpg?rlkey=byv4mlsrkf2d8fgz4oxmz46lu&amp;dl=0","Click to download Image")</f>
      </c>
      <c r="B3" s="0">
        <f>HYPERLINK("https://dl.dropboxusercontent.com/scl/fi/ekb2qo8yty4ahpycrcom5/mens-t-shirt-size-chartscason-ss-bt.jpg?rlkey=80wsm65rzwew6f24t6h2c3ebf&amp;dl=0","Click to download SizeChart")</f>
      </c>
      <c r="C3" s="0" t="inlineStr">
        <is>
          <t>Slate Ultra-Soft Men's T-Shirt</t>
        </is>
      </c>
      <c r="D3" s="1">
        <v>132821</v>
      </c>
      <c r="E3" s="0" t="inlineStr">
        <is>
          <t>BLANK BILLY M HP:132821B-M</t>
        </is>
      </c>
      <c r="F3" s="2">
        <v>899132821054</v>
      </c>
      <c r="G3" s="0" t="inlineStr">
        <is>
          <t>MENS</t>
        </is>
      </c>
      <c r="H3" s="0" t="inlineStr">
        <is>
          <t>M</t>
        </is>
      </c>
      <c r="I3" s="0">
        <v>13.99</v>
      </c>
      <c r="J3" s="0">
        <v>6</v>
      </c>
    </row>
    <row r="4" spans="1:10" customHeight="0">
      <c r="A4" s="0">
        <f>HYPERLINK("https://dl.dropboxusercontent.com/scl/fi/vw9reu9l7jrzwbcb4gii9/pinkt.jpg?rlkey=byv4mlsrkf2d8fgz4oxmz46lu&amp;dl=0","Click to download Image")</f>
      </c>
      <c r="B4" s="0">
        <f>HYPERLINK("https://dl.dropboxusercontent.com/scl/fi/ekb2qo8yty4ahpycrcom5/mens-t-shirt-size-chartscason-ss-bt.jpg?rlkey=80wsm65rzwew6f24t6h2c3ebf&amp;dl=0","Click to download SizeChart")</f>
      </c>
      <c r="C4" s="0" t="inlineStr">
        <is>
          <t>Slate Ultra-Soft Men's T-Shirt</t>
        </is>
      </c>
      <c r="D4" s="1">
        <v>132821</v>
      </c>
      <c r="E4" s="0" t="inlineStr">
        <is>
          <t>BLANK BILLY M HP:132821C-L</t>
        </is>
      </c>
      <c r="F4" s="2">
        <v>899132821061</v>
      </c>
      <c r="G4" s="0" t="inlineStr">
        <is>
          <t>MENS</t>
        </is>
      </c>
      <c r="H4" s="0" t="inlineStr">
        <is>
          <t>L</t>
        </is>
      </c>
      <c r="I4" s="0">
        <v>13.99</v>
      </c>
      <c r="J4" s="0">
        <v>11</v>
      </c>
    </row>
    <row r="5" spans="1:10" customHeight="0">
      <c r="A5" s="0">
        <f>HYPERLINK("https://dl.dropboxusercontent.com/scl/fi/vw9reu9l7jrzwbcb4gii9/pinkt.jpg?rlkey=byv4mlsrkf2d8fgz4oxmz46lu&amp;dl=0","Click to download Image")</f>
      </c>
      <c r="B5" s="0">
        <f>HYPERLINK("https://dl.dropboxusercontent.com/scl/fi/ekb2qo8yty4ahpycrcom5/mens-t-shirt-size-chartscason-ss-bt.jpg?rlkey=80wsm65rzwew6f24t6h2c3ebf&amp;dl=0","Click to download SizeChart")</f>
      </c>
      <c r="C5" s="0" t="inlineStr">
        <is>
          <t>Slate Ultra-Soft Men's T-Shirt</t>
        </is>
      </c>
      <c r="D5" s="1">
        <v>132821</v>
      </c>
      <c r="E5" s="0" t="inlineStr">
        <is>
          <t>BLANK BILLY M HP:132821D-XL</t>
        </is>
      </c>
      <c r="F5" s="2">
        <v>899132821078</v>
      </c>
      <c r="G5" s="0" t="inlineStr">
        <is>
          <t>MENS</t>
        </is>
      </c>
      <c r="H5" s="0" t="inlineStr">
        <is>
          <t>XL</t>
        </is>
      </c>
      <c r="I5" s="0">
        <v>13.99</v>
      </c>
      <c r="J5" s="0">
        <v>0</v>
      </c>
    </row>
    <row r="6" spans="1:10" customHeight="0">
      <c r="A6" s="0">
        <f>HYPERLINK("https://dl.dropboxusercontent.com/scl/fi/vw9reu9l7jrzwbcb4gii9/pinkt.jpg?rlkey=byv4mlsrkf2d8fgz4oxmz46lu&amp;dl=0","Click to download Image")</f>
      </c>
      <c r="B6" s="0">
        <f>HYPERLINK("https://dl.dropboxusercontent.com/scl/fi/ekb2qo8yty4ahpycrcom5/mens-t-shirt-size-chartscason-ss-bt.jpg?rlkey=80wsm65rzwew6f24t6h2c3ebf&amp;dl=0","Click to download SizeChart")</f>
      </c>
      <c r="C6" s="0" t="inlineStr">
        <is>
          <t>Slate Ultra-Soft Men's T-Shirt</t>
        </is>
      </c>
      <c r="D6" s="1">
        <v>132821</v>
      </c>
      <c r="E6" s="0" t="inlineStr">
        <is>
          <t>BLANK BILLY M HP:132821E-2XL</t>
        </is>
      </c>
      <c r="F6" s="2">
        <v>899132821085</v>
      </c>
      <c r="G6" s="0" t="inlineStr">
        <is>
          <t>MENS</t>
        </is>
      </c>
      <c r="H6" s="0" t="inlineStr">
        <is>
          <t>2XL</t>
        </is>
      </c>
      <c r="I6" s="0">
        <v>15.99</v>
      </c>
      <c r="J6" s="0">
        <v>4</v>
      </c>
    </row>
    <row r="7" spans="1:10" customHeight="0">
      <c r="A7" s="0">
        <f>HYPERLINK("https://dl.dropboxusercontent.com/scl/fi/vw9reu9l7jrzwbcb4gii9/pinkt.jpg?rlkey=byv4mlsrkf2d8fgz4oxmz46lu&amp;dl=0","Click to download Image")</f>
      </c>
      <c r="B7" s="0">
        <f>HYPERLINK("https://dl.dropboxusercontent.com/scl/fi/ekb2qo8yty4ahpycrcom5/mens-t-shirt-size-chartscason-ss-bt.jpg?rlkey=80wsm65rzwew6f24t6h2c3ebf&amp;dl=0","Click to download SizeChart")</f>
      </c>
      <c r="C7" s="0" t="inlineStr">
        <is>
          <t>Slate Ultra-Soft Men's T-Shirt</t>
        </is>
      </c>
      <c r="D7" s="1">
        <v>132821</v>
      </c>
      <c r="E7" s="0" t="inlineStr">
        <is>
          <t>BLANK BILLY M HP:132821F-3XL</t>
        </is>
      </c>
      <c r="F7" s="2">
        <v>899132821092</v>
      </c>
      <c r="G7" s="0" t="inlineStr">
        <is>
          <t>MENS</t>
        </is>
      </c>
      <c r="H7" s="0" t="inlineStr">
        <is>
          <t>3XL</t>
        </is>
      </c>
      <c r="I7" s="0">
        <v>15.99</v>
      </c>
      <c r="J7" s="0">
        <v>4</v>
      </c>
    </row>
    <row r="8" spans="1:10" customHeight="0">
      <c r="A8" s="0">
        <f>HYPERLINK("https://dl.dropboxusercontent.com/scl/fi/ozs6wdzp9dd3r99uygofh/slate-141017-f.jpg?rlkey=lkzblv7qo6rq6497co3l4fuct&amp;dl=0","Click to download Image")</f>
      </c>
      <c r="B8" s="0">
        <f>HYPERLINK("https://dl.dropboxusercontent.com/scl/fi/ekb2qo8yty4ahpycrcom5/mens-t-shirt-size-chartscason-ss-bt.jpg?rlkey=80wsm65rzwew6f24t6h2c3ebf&amp;dl=0","Click to download SizeChart")</f>
      </c>
      <c r="C8" s="0" t="inlineStr">
        <is>
          <t>Slate Ultra-Soft Men's T-Shirt</t>
        </is>
      </c>
      <c r="D8" s="1">
        <v>141017</v>
      </c>
      <c r="E8" s="0" t="inlineStr">
        <is>
          <t>BLANK SLATE M OR:141017A-S</t>
        </is>
      </c>
      <c r="F8" s="2">
        <v>899141017042</v>
      </c>
      <c r="G8" s="0" t="inlineStr">
        <is>
          <t>MENS</t>
        </is>
      </c>
      <c r="H8" s="0" t="inlineStr">
        <is>
          <t>S</t>
        </is>
      </c>
      <c r="I8" s="0">
        <v>13.99</v>
      </c>
      <c r="J8" s="0">
        <v>24</v>
      </c>
    </row>
    <row r="9" spans="1:10" customHeight="0">
      <c r="A9" s="0">
        <f>HYPERLINK("https://dl.dropboxusercontent.com/scl/fi/ozs6wdzp9dd3r99uygofh/slate-141017-f.jpg?rlkey=lkzblv7qo6rq6497co3l4fuct&amp;dl=0","Click to download Image")</f>
      </c>
      <c r="B9" s="0">
        <f>HYPERLINK("https://dl.dropboxusercontent.com/scl/fi/ekb2qo8yty4ahpycrcom5/mens-t-shirt-size-chartscason-ss-bt.jpg?rlkey=80wsm65rzwew6f24t6h2c3ebf&amp;dl=0","Click to download SizeChart")</f>
      </c>
      <c r="C9" s="0" t="inlineStr">
        <is>
          <t>Slate Ultra-Soft Men's T-Shirt</t>
        </is>
      </c>
      <c r="D9" s="1">
        <v>141017</v>
      </c>
      <c r="E9" s="0" t="inlineStr">
        <is>
          <t>BLANK SLATE M OR:141017B-M</t>
        </is>
      </c>
      <c r="F9" s="2">
        <v>899141017059</v>
      </c>
      <c r="G9" s="0" t="inlineStr">
        <is>
          <t>MENS</t>
        </is>
      </c>
      <c r="H9" s="0" t="inlineStr">
        <is>
          <t>M</t>
        </is>
      </c>
      <c r="I9" s="0">
        <v>13.99</v>
      </c>
      <c r="J9" s="0">
        <v>37</v>
      </c>
    </row>
    <row r="10" spans="1:10" customHeight="0">
      <c r="A10" s="0">
        <f>HYPERLINK("https://dl.dropboxusercontent.com/scl/fi/ozs6wdzp9dd3r99uygofh/slate-141017-f.jpg?rlkey=lkzblv7qo6rq6497co3l4fuct&amp;dl=0","Click to download Image")</f>
      </c>
      <c r="B10" s="0">
        <f>HYPERLINK("https://dl.dropboxusercontent.com/scl/fi/ekb2qo8yty4ahpycrcom5/mens-t-shirt-size-chartscason-ss-bt.jpg?rlkey=80wsm65rzwew6f24t6h2c3ebf&amp;dl=0","Click to download SizeChart")</f>
      </c>
      <c r="C10" s="0" t="inlineStr">
        <is>
          <t>Slate Ultra-Soft Men's T-Shirt</t>
        </is>
      </c>
      <c r="D10" s="1">
        <v>141017</v>
      </c>
      <c r="E10" s="0" t="inlineStr">
        <is>
          <t>BLANK SLATE M OR:141017C-L</t>
        </is>
      </c>
      <c r="F10" s="2">
        <v>899141017066</v>
      </c>
      <c r="G10" s="0" t="inlineStr">
        <is>
          <t>MENS</t>
        </is>
      </c>
      <c r="H10" s="0" t="inlineStr">
        <is>
          <t>L</t>
        </is>
      </c>
      <c r="I10" s="0">
        <v>13.99</v>
      </c>
      <c r="J10" s="0">
        <v>48</v>
      </c>
    </row>
    <row r="11" spans="1:10" customHeight="0">
      <c r="A11" s="0">
        <f>HYPERLINK("https://dl.dropboxusercontent.com/scl/fi/ozs6wdzp9dd3r99uygofh/slate-141017-f.jpg?rlkey=lkzblv7qo6rq6497co3l4fuct&amp;dl=0","Click to download Image")</f>
      </c>
      <c r="B11" s="0">
        <f>HYPERLINK("https://dl.dropboxusercontent.com/scl/fi/ekb2qo8yty4ahpycrcom5/mens-t-shirt-size-chartscason-ss-bt.jpg?rlkey=80wsm65rzwew6f24t6h2c3ebf&amp;dl=0","Click to download SizeChart")</f>
      </c>
      <c r="C11" s="0" t="inlineStr">
        <is>
          <t>Slate Ultra-Soft Men's T-Shirt</t>
        </is>
      </c>
      <c r="D11" s="1">
        <v>141017</v>
      </c>
      <c r="E11" s="0" t="inlineStr">
        <is>
          <t>BLANK SLATE M OR:141017D-XL</t>
        </is>
      </c>
      <c r="F11" s="2">
        <v>899141017073</v>
      </c>
      <c r="G11" s="0" t="inlineStr">
        <is>
          <t>MENS</t>
        </is>
      </c>
      <c r="H11" s="0" t="inlineStr">
        <is>
          <t>XL</t>
        </is>
      </c>
      <c r="I11" s="0">
        <v>13.99</v>
      </c>
      <c r="J11" s="0">
        <v>41</v>
      </c>
    </row>
    <row r="12" spans="1:10" customHeight="0">
      <c r="A12" s="0">
        <f>HYPERLINK("https://dl.dropboxusercontent.com/scl/fi/ozs6wdzp9dd3r99uygofh/slate-141017-f.jpg?rlkey=lkzblv7qo6rq6497co3l4fuct&amp;dl=0","Click to download Image")</f>
      </c>
      <c r="B12" s="0">
        <f>HYPERLINK("https://dl.dropboxusercontent.com/scl/fi/ekb2qo8yty4ahpycrcom5/mens-t-shirt-size-chartscason-ss-bt.jpg?rlkey=80wsm65rzwew6f24t6h2c3ebf&amp;dl=0","Click to download SizeChart")</f>
      </c>
      <c r="C12" s="0" t="inlineStr">
        <is>
          <t>Slate Ultra-Soft Men's T-Shirt</t>
        </is>
      </c>
      <c r="D12" s="1">
        <v>141017</v>
      </c>
      <c r="E12" s="0" t="inlineStr">
        <is>
          <t>BLANK SLATE M OR:141017E-2XL</t>
        </is>
      </c>
      <c r="F12" s="2">
        <v>899141017080</v>
      </c>
      <c r="G12" s="0" t="inlineStr">
        <is>
          <t>MENS</t>
        </is>
      </c>
      <c r="H12" s="0" t="inlineStr">
        <is>
          <t>2XL</t>
        </is>
      </c>
      <c r="I12" s="0">
        <v>15.99</v>
      </c>
      <c r="J12" s="0">
        <v>33</v>
      </c>
    </row>
    <row r="13" spans="1:10" customHeight="0">
      <c r="A13" s="0">
        <f>HYPERLINK("https://dl.dropboxusercontent.com/scl/fi/ozs6wdzp9dd3r99uygofh/slate-141017-f.jpg?rlkey=lkzblv7qo6rq6497co3l4fuct&amp;dl=0","Click to download Image")</f>
      </c>
      <c r="B13" s="0">
        <f>HYPERLINK("https://dl.dropboxusercontent.com/scl/fi/ekb2qo8yty4ahpycrcom5/mens-t-shirt-size-chartscason-ss-bt.jpg?rlkey=80wsm65rzwew6f24t6h2c3ebf&amp;dl=0","Click to download SizeChart")</f>
      </c>
      <c r="C13" s="0" t="inlineStr">
        <is>
          <t>Slate Ultra-Soft Men's T-Shirt</t>
        </is>
      </c>
      <c r="D13" s="1">
        <v>141017</v>
      </c>
      <c r="E13" s="0" t="inlineStr">
        <is>
          <t>BLANK SLATE M OR:141017F-3XL</t>
        </is>
      </c>
      <c r="F13" s="2">
        <v>899141017097</v>
      </c>
      <c r="G13" s="0" t="inlineStr">
        <is>
          <t>MENS</t>
        </is>
      </c>
      <c r="H13" s="0" t="inlineStr">
        <is>
          <t>3XL</t>
        </is>
      </c>
      <c r="I13" s="0">
        <v>15.99</v>
      </c>
      <c r="J13" s="0">
        <v>12</v>
      </c>
    </row>
    <row r="14" spans="1:10" customHeight="0">
      <c r="A14" s="0">
        <f>HYPERLINK("https://dl.dropboxusercontent.com/scl/fi/ozs6wdzp9dd3r99uygofh/slate-141017-f.jpg?rlkey=lkzblv7qo6rq6497co3l4fuct&amp;dl=0","Click to download Image")</f>
      </c>
      <c r="B14" s="0">
        <f>HYPERLINK("https://dl.dropboxusercontent.com/scl/fi/ekb2qo8yty4ahpycrcom5/mens-t-shirt-size-chartscason-ss-bt.jpg?rlkey=80wsm65rzwew6f24t6h2c3ebf&amp;dl=0","Click to download SizeChart")</f>
      </c>
      <c r="C14" s="0" t="inlineStr">
        <is>
          <t>Slate Ultra-Soft Men's T-Shirt</t>
        </is>
      </c>
      <c r="D14" s="1">
        <v>141017</v>
      </c>
      <c r="E14" s="0" t="inlineStr">
        <is>
          <t>BLANK SLATE M OR:141017G-4XL</t>
        </is>
      </c>
      <c r="F14" s="2">
        <v>899141017103</v>
      </c>
      <c r="G14" s="0" t="inlineStr">
        <is>
          <t>MENS</t>
        </is>
      </c>
      <c r="H14" s="0" t="inlineStr">
        <is>
          <t>4XL</t>
        </is>
      </c>
      <c r="I14" s="0">
        <v>17.99</v>
      </c>
      <c r="J14" s="0">
        <v>2</v>
      </c>
    </row>
    <row r="15" spans="1:10" customHeight="0">
      <c r="A15" s="0">
        <f>HYPERLINK("https://dl.dropboxusercontent.com/scl/fi/d417c4ghkvn8kghv5wcom/133740-f.jpg?rlkey=9oprjxcblmo9s0ys05grmmj00&amp;dl=0","Click to download Image")</f>
      </c>
      <c r="B15" s="0">
        <f>HYPERLINK("https://dl.dropboxusercontent.com/scl/fi/ekb2qo8yty4ahpycrcom5/mens-t-shirt-size-chartscason-ss-bt.jpg?rlkey=80wsm65rzwew6f24t6h2c3ebf&amp;dl=0","Click to download SizeChart")</f>
      </c>
      <c r="C15" s="0" t="inlineStr">
        <is>
          <t>Slate Ultra-Soft Men's T-Shirt</t>
        </is>
      </c>
      <c r="D15" s="1">
        <v>133740</v>
      </c>
      <c r="E15" s="0" t="inlineStr">
        <is>
          <t>BLANK SLATE M LE:133740AA-XS</t>
        </is>
      </c>
      <c r="F15" s="2">
        <v>899133740033</v>
      </c>
      <c r="G15" s="0" t="inlineStr">
        <is>
          <t>MENS</t>
        </is>
      </c>
      <c r="H15" s="0" t="inlineStr">
        <is>
          <t>XS</t>
        </is>
      </c>
      <c r="I15" s="0">
        <v>13.99</v>
      </c>
      <c r="J15" s="0">
        <v>42</v>
      </c>
    </row>
    <row r="16" spans="1:10" customHeight="0">
      <c r="A16" s="0">
        <f>HYPERLINK("https://dl.dropboxusercontent.com/scl/fi/d417c4ghkvn8kghv5wcom/133740-f.jpg?rlkey=9oprjxcblmo9s0ys05grmmj00&amp;dl=0","Click to download Image")</f>
      </c>
      <c r="B16" s="0">
        <f>HYPERLINK("https://dl.dropboxusercontent.com/scl/fi/ekb2qo8yty4ahpycrcom5/mens-t-shirt-size-chartscason-ss-bt.jpg?rlkey=80wsm65rzwew6f24t6h2c3ebf&amp;dl=0","Click to download SizeChart")</f>
      </c>
      <c r="C16" s="0" t="inlineStr">
        <is>
          <t>Slate Ultra-Soft Men's T-Shirt</t>
        </is>
      </c>
      <c r="D16" s="1">
        <v>133740</v>
      </c>
      <c r="E16" s="0" t="inlineStr">
        <is>
          <t>BLANK SLATE M LE:133740A-S</t>
        </is>
      </c>
      <c r="F16" s="2">
        <v>899133740040</v>
      </c>
      <c r="G16" s="0" t="inlineStr">
        <is>
          <t>MENS</t>
        </is>
      </c>
      <c r="H16" s="0" t="inlineStr">
        <is>
          <t>S</t>
        </is>
      </c>
      <c r="I16" s="0">
        <v>13.99</v>
      </c>
      <c r="J16" s="0">
        <v>137</v>
      </c>
    </row>
    <row r="17" spans="1:10" customHeight="0">
      <c r="A17" s="0">
        <f>HYPERLINK("https://dl.dropboxusercontent.com/scl/fi/d417c4ghkvn8kghv5wcom/133740-f.jpg?rlkey=9oprjxcblmo9s0ys05grmmj00&amp;dl=0","Click to download Image")</f>
      </c>
      <c r="B17" s="0">
        <f>HYPERLINK("https://dl.dropboxusercontent.com/scl/fi/ekb2qo8yty4ahpycrcom5/mens-t-shirt-size-chartscason-ss-bt.jpg?rlkey=80wsm65rzwew6f24t6h2c3ebf&amp;dl=0","Click to download SizeChart")</f>
      </c>
      <c r="C17" s="0" t="inlineStr">
        <is>
          <t>Slate Ultra-Soft Men's T-Shirt</t>
        </is>
      </c>
      <c r="D17" s="1">
        <v>133740</v>
      </c>
      <c r="E17" s="0" t="inlineStr">
        <is>
          <t>BLANK SLATE M LE:133740B-M</t>
        </is>
      </c>
      <c r="F17" s="2">
        <v>899133740057</v>
      </c>
      <c r="G17" s="0" t="inlineStr">
        <is>
          <t>MENS</t>
        </is>
      </c>
      <c r="H17" s="0" t="inlineStr">
        <is>
          <t>M</t>
        </is>
      </c>
      <c r="I17" s="0">
        <v>13.99</v>
      </c>
      <c r="J17" s="0">
        <v>193</v>
      </c>
    </row>
    <row r="18" spans="1:10" customHeight="0">
      <c r="A18" s="0">
        <f>HYPERLINK("https://dl.dropboxusercontent.com/scl/fi/d417c4ghkvn8kghv5wcom/133740-f.jpg?rlkey=9oprjxcblmo9s0ys05grmmj00&amp;dl=0","Click to download Image")</f>
      </c>
      <c r="B18" s="0">
        <f>HYPERLINK("https://dl.dropboxusercontent.com/scl/fi/ekb2qo8yty4ahpycrcom5/mens-t-shirt-size-chartscason-ss-bt.jpg?rlkey=80wsm65rzwew6f24t6h2c3ebf&amp;dl=0","Click to download SizeChart")</f>
      </c>
      <c r="C18" s="0" t="inlineStr">
        <is>
          <t>Slate Ultra-Soft Men's T-Shirt</t>
        </is>
      </c>
      <c r="D18" s="1">
        <v>133740</v>
      </c>
      <c r="E18" s="0" t="inlineStr">
        <is>
          <t>BLANK SLATE M LE:133740C-L</t>
        </is>
      </c>
      <c r="F18" s="2">
        <v>899133740064</v>
      </c>
      <c r="G18" s="0" t="inlineStr">
        <is>
          <t>MENS</t>
        </is>
      </c>
      <c r="H18" s="0" t="inlineStr">
        <is>
          <t>L</t>
        </is>
      </c>
      <c r="I18" s="0">
        <v>13.99</v>
      </c>
      <c r="J18" s="0">
        <v>239</v>
      </c>
    </row>
    <row r="19" spans="1:10" customHeight="0">
      <c r="A19" s="0">
        <f>HYPERLINK("https://dl.dropboxusercontent.com/scl/fi/d417c4ghkvn8kghv5wcom/133740-f.jpg?rlkey=9oprjxcblmo9s0ys05grmmj00&amp;dl=0","Click to download Image")</f>
      </c>
      <c r="B19" s="0">
        <f>HYPERLINK("https://dl.dropboxusercontent.com/scl/fi/ekb2qo8yty4ahpycrcom5/mens-t-shirt-size-chartscason-ss-bt.jpg?rlkey=80wsm65rzwew6f24t6h2c3ebf&amp;dl=0","Click to download SizeChart")</f>
      </c>
      <c r="C19" s="0" t="inlineStr">
        <is>
          <t>Slate Ultra-Soft Men's T-Shirt</t>
        </is>
      </c>
      <c r="D19" s="1">
        <v>133740</v>
      </c>
      <c r="E19" s="0" t="inlineStr">
        <is>
          <t>BLANK SLATE M LE:133740CT-L TALL</t>
        </is>
      </c>
      <c r="F19" s="2">
        <v>899133740163</v>
      </c>
      <c r="G19" s="0" t="inlineStr">
        <is>
          <t>MENS</t>
        </is>
      </c>
      <c r="H19" s="0" t="inlineStr">
        <is>
          <t>L TALL</t>
        </is>
      </c>
      <c r="I19" s="0">
        <v>13.99</v>
      </c>
      <c r="J19" s="0">
        <v>28</v>
      </c>
    </row>
    <row r="20" spans="1:10" customHeight="0">
      <c r="A20" s="0">
        <f>HYPERLINK("https://dl.dropboxusercontent.com/scl/fi/d417c4ghkvn8kghv5wcom/133740-f.jpg?rlkey=9oprjxcblmo9s0ys05grmmj00&amp;dl=0","Click to download Image")</f>
      </c>
      <c r="B20" s="0">
        <f>HYPERLINK("https://dl.dropboxusercontent.com/scl/fi/ekb2qo8yty4ahpycrcom5/mens-t-shirt-size-chartscason-ss-bt.jpg?rlkey=80wsm65rzwew6f24t6h2c3ebf&amp;dl=0","Click to download SizeChart")</f>
      </c>
      <c r="C20" s="0" t="inlineStr">
        <is>
          <t>Slate Ultra-Soft Men's T-Shirt</t>
        </is>
      </c>
      <c r="D20" s="1">
        <v>133740</v>
      </c>
      <c r="E20" s="0" t="inlineStr">
        <is>
          <t>BLANK SLATE M LE:133740D-XL</t>
        </is>
      </c>
      <c r="F20" s="2">
        <v>899133740071</v>
      </c>
      <c r="G20" s="0" t="inlineStr">
        <is>
          <t>MENS</t>
        </is>
      </c>
      <c r="H20" s="0" t="inlineStr">
        <is>
          <t>XL</t>
        </is>
      </c>
      <c r="I20" s="0">
        <v>13.99</v>
      </c>
      <c r="J20" s="0">
        <v>244</v>
      </c>
    </row>
    <row r="21" spans="1:10" customHeight="0">
      <c r="A21" s="0">
        <f>HYPERLINK("https://dl.dropboxusercontent.com/scl/fi/d417c4ghkvn8kghv5wcom/133740-f.jpg?rlkey=9oprjxcblmo9s0ys05grmmj00&amp;dl=0","Click to download Image")</f>
      </c>
      <c r="B21" s="0">
        <f>HYPERLINK("https://dl.dropboxusercontent.com/scl/fi/ekb2qo8yty4ahpycrcom5/mens-t-shirt-size-chartscason-ss-bt.jpg?rlkey=80wsm65rzwew6f24t6h2c3ebf&amp;dl=0","Click to download SizeChart")</f>
      </c>
      <c r="C21" s="0" t="inlineStr">
        <is>
          <t>Slate Ultra-Soft Men's T-Shirt</t>
        </is>
      </c>
      <c r="D21" s="1">
        <v>133740</v>
      </c>
      <c r="E21" s="0" t="inlineStr">
        <is>
          <t>BLANK SLATE M LE:133740DT-XL TALL</t>
        </is>
      </c>
      <c r="F21" s="2">
        <v>899133740170</v>
      </c>
      <c r="G21" s="0" t="inlineStr">
        <is>
          <t>MENS</t>
        </is>
      </c>
      <c r="H21" s="0" t="inlineStr">
        <is>
          <t>XL TALL</t>
        </is>
      </c>
      <c r="I21" s="0">
        <v>13.99</v>
      </c>
      <c r="J21" s="0">
        <v>27</v>
      </c>
    </row>
    <row r="22" spans="1:10" customHeight="0">
      <c r="A22" s="0">
        <f>HYPERLINK("https://dl.dropboxusercontent.com/scl/fi/d417c4ghkvn8kghv5wcom/133740-f.jpg?rlkey=9oprjxcblmo9s0ys05grmmj00&amp;dl=0","Click to download Image")</f>
      </c>
      <c r="B22" s="0">
        <f>HYPERLINK("https://dl.dropboxusercontent.com/scl/fi/ekb2qo8yty4ahpycrcom5/mens-t-shirt-size-chartscason-ss-bt.jpg?rlkey=80wsm65rzwew6f24t6h2c3ebf&amp;dl=0","Click to download SizeChart")</f>
      </c>
      <c r="C22" s="0" t="inlineStr">
        <is>
          <t>Slate Ultra-Soft Men's T-Shirt</t>
        </is>
      </c>
      <c r="D22" s="1">
        <v>133740</v>
      </c>
      <c r="E22" s="0" t="inlineStr">
        <is>
          <t>BLANK SLATE M LE:133740E-2XL</t>
        </is>
      </c>
      <c r="F22" s="2">
        <v>899133740088</v>
      </c>
      <c r="G22" s="0" t="inlineStr">
        <is>
          <t>MENS</t>
        </is>
      </c>
      <c r="H22" s="0" t="inlineStr">
        <is>
          <t>2XL</t>
        </is>
      </c>
      <c r="I22" s="0">
        <v>15.99</v>
      </c>
      <c r="J22" s="0">
        <v>175</v>
      </c>
    </row>
    <row r="23" spans="1:10" customHeight="0">
      <c r="A23" s="0">
        <f>HYPERLINK("https://dl.dropboxusercontent.com/scl/fi/d417c4ghkvn8kghv5wcom/133740-f.jpg?rlkey=9oprjxcblmo9s0ys05grmmj00&amp;dl=0","Click to download Image")</f>
      </c>
      <c r="B23" s="0">
        <f>HYPERLINK("https://dl.dropboxusercontent.com/scl/fi/ekb2qo8yty4ahpycrcom5/mens-t-shirt-size-chartscason-ss-bt.jpg?rlkey=80wsm65rzwew6f24t6h2c3ebf&amp;dl=0","Click to download SizeChart")</f>
      </c>
      <c r="C23" s="0" t="inlineStr">
        <is>
          <t>Slate Ultra-Soft Men's T-Shirt</t>
        </is>
      </c>
      <c r="D23" s="1">
        <v>133740</v>
      </c>
      <c r="E23" s="0" t="inlineStr">
        <is>
          <t>BLANK SLATE M LE:133740ET-2XL TALL</t>
        </is>
      </c>
      <c r="F23" s="2">
        <v>899133740187</v>
      </c>
      <c r="G23" s="0" t="inlineStr">
        <is>
          <t>MENS</t>
        </is>
      </c>
      <c r="H23" s="0" t="inlineStr">
        <is>
          <t>2XL TALL</t>
        </is>
      </c>
      <c r="I23" s="0">
        <v>15.99</v>
      </c>
      <c r="J23" s="0">
        <v>27</v>
      </c>
    </row>
    <row r="24" spans="1:10" customHeight="0">
      <c r="A24" s="0">
        <f>HYPERLINK("https://dl.dropboxusercontent.com/scl/fi/d417c4ghkvn8kghv5wcom/133740-f.jpg?rlkey=9oprjxcblmo9s0ys05grmmj00&amp;dl=0","Click to download Image")</f>
      </c>
      <c r="B24" s="0">
        <f>HYPERLINK("https://dl.dropboxusercontent.com/scl/fi/ekb2qo8yty4ahpycrcom5/mens-t-shirt-size-chartscason-ss-bt.jpg?rlkey=80wsm65rzwew6f24t6h2c3ebf&amp;dl=0","Click to download SizeChart")</f>
      </c>
      <c r="C24" s="0" t="inlineStr">
        <is>
          <t>Slate Ultra-Soft Men's T-Shirt</t>
        </is>
      </c>
      <c r="D24" s="1">
        <v>133740</v>
      </c>
      <c r="E24" s="0" t="inlineStr">
        <is>
          <t>BLANK SLATE M LE:133740F-3XL</t>
        </is>
      </c>
      <c r="F24" s="2">
        <v>899133740095</v>
      </c>
      <c r="G24" s="0" t="inlineStr">
        <is>
          <t>MENS</t>
        </is>
      </c>
      <c r="H24" s="0" t="inlineStr">
        <is>
          <t>3XL</t>
        </is>
      </c>
      <c r="I24" s="0">
        <v>15.99</v>
      </c>
      <c r="J24" s="0">
        <v>71</v>
      </c>
    </row>
    <row r="25" spans="1:10" customHeight="0">
      <c r="A25" s="0">
        <f>HYPERLINK("https://dl.dropboxusercontent.com/scl/fi/d417c4ghkvn8kghv5wcom/133740-f.jpg?rlkey=9oprjxcblmo9s0ys05grmmj00&amp;dl=0","Click to download Image")</f>
      </c>
      <c r="B25" s="0">
        <f>HYPERLINK("https://dl.dropboxusercontent.com/scl/fi/ekb2qo8yty4ahpycrcom5/mens-t-shirt-size-chartscason-ss-bt.jpg?rlkey=80wsm65rzwew6f24t6h2c3ebf&amp;dl=0","Click to download SizeChart")</f>
      </c>
      <c r="C25" s="0" t="inlineStr">
        <is>
          <t>Slate Ultra-Soft Men's T-Shirt</t>
        </is>
      </c>
      <c r="D25" s="1">
        <v>133740</v>
      </c>
      <c r="E25" s="0" t="inlineStr">
        <is>
          <t>BLANK SLATE M LE:133740FT-3XL TALL</t>
        </is>
      </c>
      <c r="F25" s="2">
        <v>899133740194</v>
      </c>
      <c r="G25" s="0" t="inlineStr">
        <is>
          <t>MENS</t>
        </is>
      </c>
      <c r="H25" s="0" t="inlineStr">
        <is>
          <t>3XL TALL</t>
        </is>
      </c>
      <c r="I25" s="0">
        <v>15.99</v>
      </c>
      <c r="J25" s="0">
        <v>14</v>
      </c>
    </row>
    <row r="26" spans="1:10" customHeight="0">
      <c r="A26" s="0">
        <f>HYPERLINK("https://dl.dropboxusercontent.com/scl/fi/d417c4ghkvn8kghv5wcom/133740-f.jpg?rlkey=9oprjxcblmo9s0ys05grmmj00&amp;dl=0","Click to download Image")</f>
      </c>
      <c r="B26" s="0">
        <f>HYPERLINK("https://dl.dropboxusercontent.com/scl/fi/ekb2qo8yty4ahpycrcom5/mens-t-shirt-size-chartscason-ss-bt.jpg?rlkey=80wsm65rzwew6f24t6h2c3ebf&amp;dl=0","Click to download SizeChart")</f>
      </c>
      <c r="C26" s="0" t="inlineStr">
        <is>
          <t>Slate Ultra-Soft Men's T-Shirt</t>
        </is>
      </c>
      <c r="D26" s="1">
        <v>133740</v>
      </c>
      <c r="G26" s="0" t="inlineStr">
        <is>
          <t>MENS</t>
        </is>
      </c>
      <c r="I26" s="0">
        <v>13.99</v>
      </c>
      <c r="J26" s="0">
        <v>0</v>
      </c>
    </row>
    <row r="27" spans="1:10" customHeight="0">
      <c r="A27" s="0">
        <f>HYPERLINK("https://dl.dropboxusercontent.com/scl/fi/xkift7nluzu874yfmf1xz/110469-f.jpg?rlkey=hlto6qpnqtlefsqwi8f15sai9&amp;dl=0","Click to download Image")</f>
      </c>
      <c r="B27" s="0">
        <f>HYPERLINK("https://dl.dropboxusercontent.com/scl/fi/wjghlhwqp39wvmv66w2rh/mens-polo-size-chartsansi.jpg?rlkey=8ha19b8ryt0z3odt8vlc1vj5c&amp;dl=0","Click to download SizeChart")</f>
      </c>
      <c r="C27" s="0" t="inlineStr">
        <is>
          <t>ANSI 2 Men's Safety Polo</t>
        </is>
      </c>
      <c r="D27" s="1">
        <v>110469</v>
      </c>
      <c r="E27" s="0" t="inlineStr">
        <is>
          <t>BLANK ANSI POLO:110469A - S</t>
        </is>
      </c>
      <c r="G27" s="0" t="inlineStr">
        <is>
          <t>MENS</t>
        </is>
      </c>
      <c r="H27" s="0" t="inlineStr">
        <is>
          <t>S</t>
        </is>
      </c>
      <c r="I27" s="0">
        <v>44.99</v>
      </c>
      <c r="J27" s="0">
        <v>5</v>
      </c>
    </row>
    <row r="28" spans="1:10" customHeight="0">
      <c r="A28" s="0">
        <f>HYPERLINK("https://dl.dropboxusercontent.com/scl/fi/xkift7nluzu874yfmf1xz/110469-f.jpg?rlkey=hlto6qpnqtlefsqwi8f15sai9&amp;dl=0","Click to download Image")</f>
      </c>
      <c r="B28" s="0">
        <f>HYPERLINK("https://dl.dropboxusercontent.com/scl/fi/wjghlhwqp39wvmv66w2rh/mens-polo-size-chartsansi.jpg?rlkey=8ha19b8ryt0z3odt8vlc1vj5c&amp;dl=0","Click to download SizeChart")</f>
      </c>
      <c r="C28" s="0" t="inlineStr">
        <is>
          <t>ANSI 2 Men's Safety Polo</t>
        </is>
      </c>
      <c r="D28" s="1">
        <v>110469</v>
      </c>
      <c r="E28" s="0" t="inlineStr">
        <is>
          <t>BLANK ANSI POLO:110469B - M</t>
        </is>
      </c>
      <c r="G28" s="0" t="inlineStr">
        <is>
          <t>MENS</t>
        </is>
      </c>
      <c r="H28" s="0" t="inlineStr">
        <is>
          <t>M</t>
        </is>
      </c>
      <c r="I28" s="0">
        <v>44.99</v>
      </c>
      <c r="J28" s="0">
        <v>20</v>
      </c>
    </row>
    <row r="29" spans="1:10" customHeight="0">
      <c r="A29" s="0">
        <f>HYPERLINK("https://dl.dropboxusercontent.com/scl/fi/xkift7nluzu874yfmf1xz/110469-f.jpg?rlkey=hlto6qpnqtlefsqwi8f15sai9&amp;dl=0","Click to download Image")</f>
      </c>
      <c r="B29" s="0">
        <f>HYPERLINK("https://dl.dropboxusercontent.com/scl/fi/wjghlhwqp39wvmv66w2rh/mens-polo-size-chartsansi.jpg?rlkey=8ha19b8ryt0z3odt8vlc1vj5c&amp;dl=0","Click to download SizeChart")</f>
      </c>
      <c r="C29" s="0" t="inlineStr">
        <is>
          <t>ANSI 2 Men's Safety Polo</t>
        </is>
      </c>
      <c r="D29" s="1">
        <v>110469</v>
      </c>
      <c r="E29" s="0" t="inlineStr">
        <is>
          <t>BLANK ANSI POLO:110469C - L</t>
        </is>
      </c>
      <c r="G29" s="0" t="inlineStr">
        <is>
          <t>MENS</t>
        </is>
      </c>
      <c r="H29" s="0" t="inlineStr">
        <is>
          <t>L</t>
        </is>
      </c>
      <c r="I29" s="0">
        <v>44.99</v>
      </c>
      <c r="J29" s="0">
        <v>20</v>
      </c>
    </row>
    <row r="30" spans="1:10" customHeight="0">
      <c r="A30" s="0">
        <f>HYPERLINK("https://dl.dropboxusercontent.com/scl/fi/xkift7nluzu874yfmf1xz/110469-f.jpg?rlkey=hlto6qpnqtlefsqwi8f15sai9&amp;dl=0","Click to download Image")</f>
      </c>
      <c r="B30" s="0">
        <f>HYPERLINK("https://dl.dropboxusercontent.com/scl/fi/wjghlhwqp39wvmv66w2rh/mens-polo-size-chartsansi.jpg?rlkey=8ha19b8ryt0z3odt8vlc1vj5c&amp;dl=0","Click to download SizeChart")</f>
      </c>
      <c r="C30" s="0" t="inlineStr">
        <is>
          <t>ANSI 2 Men's Safety Polo</t>
        </is>
      </c>
      <c r="D30" s="1">
        <v>110469</v>
      </c>
      <c r="E30" s="0" t="inlineStr">
        <is>
          <t>BLANK ANSI POLO:110469CT - L TALL</t>
        </is>
      </c>
      <c r="G30" s="0" t="inlineStr">
        <is>
          <t>MENS</t>
        </is>
      </c>
      <c r="H30" s="0" t="inlineStr">
        <is>
          <t>L TALL</t>
        </is>
      </c>
      <c r="I30" s="0">
        <v>44.99</v>
      </c>
      <c r="J30" s="0">
        <v>5</v>
      </c>
    </row>
    <row r="31" spans="1:10" customHeight="0">
      <c r="A31" s="0">
        <f>HYPERLINK("https://dl.dropboxusercontent.com/scl/fi/xkift7nluzu874yfmf1xz/110469-f.jpg?rlkey=hlto6qpnqtlefsqwi8f15sai9&amp;dl=0","Click to download Image")</f>
      </c>
      <c r="B31" s="0">
        <f>HYPERLINK("https://dl.dropboxusercontent.com/scl/fi/wjghlhwqp39wvmv66w2rh/mens-polo-size-chartsansi.jpg?rlkey=8ha19b8ryt0z3odt8vlc1vj5c&amp;dl=0","Click to download SizeChart")</f>
      </c>
      <c r="C31" s="0" t="inlineStr">
        <is>
          <t>ANSI 2 Men's Safety Polo</t>
        </is>
      </c>
      <c r="D31" s="1">
        <v>110469</v>
      </c>
      <c r="E31" s="0" t="inlineStr">
        <is>
          <t>BLANK ANSI POLO:110469D - XL</t>
        </is>
      </c>
      <c r="G31" s="0" t="inlineStr">
        <is>
          <t>MENS</t>
        </is>
      </c>
      <c r="H31" s="0" t="inlineStr">
        <is>
          <t>XL</t>
        </is>
      </c>
      <c r="I31" s="0">
        <v>44.99</v>
      </c>
      <c r="J31" s="0">
        <v>48</v>
      </c>
    </row>
    <row r="32" spans="1:10" customHeight="0">
      <c r="A32" s="0">
        <f>HYPERLINK("https://dl.dropboxusercontent.com/scl/fi/xkift7nluzu874yfmf1xz/110469-f.jpg?rlkey=hlto6qpnqtlefsqwi8f15sai9&amp;dl=0","Click to download Image")</f>
      </c>
      <c r="B32" s="0">
        <f>HYPERLINK("https://dl.dropboxusercontent.com/scl/fi/wjghlhwqp39wvmv66w2rh/mens-polo-size-chartsansi.jpg?rlkey=8ha19b8ryt0z3odt8vlc1vj5c&amp;dl=0","Click to download SizeChart")</f>
      </c>
      <c r="C32" s="0" t="inlineStr">
        <is>
          <t>ANSI 2 Men's Safety Polo</t>
        </is>
      </c>
      <c r="D32" s="1">
        <v>110469</v>
      </c>
      <c r="E32" s="0" t="inlineStr">
        <is>
          <t>BLANK ANSI POLO:110469DT - XL TALL</t>
        </is>
      </c>
      <c r="G32" s="0" t="inlineStr">
        <is>
          <t>MENS</t>
        </is>
      </c>
      <c r="H32" s="0" t="inlineStr">
        <is>
          <t>XL TALL</t>
        </is>
      </c>
      <c r="I32" s="0">
        <v>44.99</v>
      </c>
      <c r="J32" s="0">
        <v>5</v>
      </c>
    </row>
    <row r="33" spans="1:10" customHeight="0">
      <c r="A33" s="0">
        <f>HYPERLINK("https://dl.dropboxusercontent.com/scl/fi/xkift7nluzu874yfmf1xz/110469-f.jpg?rlkey=hlto6qpnqtlefsqwi8f15sai9&amp;dl=0","Click to download Image")</f>
      </c>
      <c r="B33" s="0">
        <f>HYPERLINK("https://dl.dropboxusercontent.com/scl/fi/wjghlhwqp39wvmv66w2rh/mens-polo-size-chartsansi.jpg?rlkey=8ha19b8ryt0z3odt8vlc1vj5c&amp;dl=0","Click to download SizeChart")</f>
      </c>
      <c r="C33" s="0" t="inlineStr">
        <is>
          <t>ANSI 2 Men's Safety Polo</t>
        </is>
      </c>
      <c r="D33" s="1">
        <v>110469</v>
      </c>
      <c r="E33" s="0" t="inlineStr">
        <is>
          <t>BLANK ANSI POLO:110469E - 2XL</t>
        </is>
      </c>
      <c r="G33" s="0" t="inlineStr">
        <is>
          <t>MENS</t>
        </is>
      </c>
      <c r="H33" s="0" t="inlineStr">
        <is>
          <t>2XL</t>
        </is>
      </c>
      <c r="I33" s="0">
        <v>44.99</v>
      </c>
      <c r="J33" s="0">
        <v>0</v>
      </c>
    </row>
    <row r="34" spans="1:10" customHeight="0">
      <c r="A34" s="0">
        <f>HYPERLINK("https://dl.dropboxusercontent.com/scl/fi/xkift7nluzu874yfmf1xz/110469-f.jpg?rlkey=hlto6qpnqtlefsqwi8f15sai9&amp;dl=0","Click to download Image")</f>
      </c>
      <c r="B34" s="0">
        <f>HYPERLINK("https://dl.dropboxusercontent.com/scl/fi/wjghlhwqp39wvmv66w2rh/mens-polo-size-chartsansi.jpg?rlkey=8ha19b8ryt0z3odt8vlc1vj5c&amp;dl=0","Click to download SizeChart")</f>
      </c>
      <c r="C34" s="0" t="inlineStr">
        <is>
          <t>ANSI 2 Men's Safety Polo</t>
        </is>
      </c>
      <c r="D34" s="1">
        <v>110469</v>
      </c>
      <c r="E34" s="0" t="inlineStr">
        <is>
          <t>BLANK ANSI POLO:110469F - 3XL</t>
        </is>
      </c>
      <c r="G34" s="0" t="inlineStr">
        <is>
          <t>MENS</t>
        </is>
      </c>
      <c r="H34" s="0" t="inlineStr">
        <is>
          <t>3XL</t>
        </is>
      </c>
      <c r="I34" s="0">
        <v>44.99</v>
      </c>
      <c r="J34" s="0">
        <v>0</v>
      </c>
    </row>
    <row r="35" spans="1:10" customHeight="0">
      <c r="A35" s="0">
        <f>HYPERLINK("https://dl.dropboxusercontent.com/scl/fi/xkift7nluzu874yfmf1xz/110469-f.jpg?rlkey=hlto6qpnqtlefsqwi8f15sai9&amp;dl=0","Click to download Image")</f>
      </c>
      <c r="B35" s="0">
        <f>HYPERLINK("https://dl.dropboxusercontent.com/scl/fi/wjghlhwqp39wvmv66w2rh/mens-polo-size-chartsansi.jpg?rlkey=8ha19b8ryt0z3odt8vlc1vj5c&amp;dl=0","Click to download SizeChart")</f>
      </c>
      <c r="C35" s="0" t="inlineStr">
        <is>
          <t>ANSI 2 Men's Safety Polo</t>
        </is>
      </c>
      <c r="D35" s="1">
        <v>110469</v>
      </c>
      <c r="E35" s="0" t="inlineStr">
        <is>
          <t>BLANK ANSI POLO:110469G - 4XL</t>
        </is>
      </c>
      <c r="G35" s="0" t="inlineStr">
        <is>
          <t>MENS</t>
        </is>
      </c>
      <c r="H35" s="0" t="inlineStr">
        <is>
          <t>4XL</t>
        </is>
      </c>
      <c r="I35" s="0">
        <v>44.99</v>
      </c>
      <c r="J35" s="0">
        <v>0</v>
      </c>
    </row>
    <row r="36" spans="1:10" customHeight="0">
      <c r="A36" s="0">
        <f>HYPERLINK("https://dl.dropboxusercontent.com/scl/fi/rn9r0n0qqb3s5qpwkfa3d/95071-af-yellow.jpg?rlkey=4z43uetegwrw19f5so7hwcamv&amp;dl=0","Click to download Image")</f>
      </c>
      <c r="C36" s="0" t="inlineStr">
        <is>
          <t>ANSI 2 Basic Safety Vest</t>
        </is>
      </c>
      <c r="D36" s="1">
        <v>95071</v>
      </c>
      <c r="E36" s="0" t="inlineStr">
        <is>
          <t>ANSI:95071A-S</t>
        </is>
      </c>
      <c r="G36" s="0" t="inlineStr">
        <is>
          <t>MENS</t>
        </is>
      </c>
      <c r="H36" s="0" t="inlineStr">
        <is>
          <t>S</t>
        </is>
      </c>
      <c r="I36" s="0">
        <v>7.99</v>
      </c>
      <c r="J36" s="0">
        <v>70</v>
      </c>
    </row>
    <row r="37" spans="1:10" customHeight="0">
      <c r="A37" s="0">
        <f>HYPERLINK("https://dl.dropboxusercontent.com/scl/fi/rn9r0n0qqb3s5qpwkfa3d/95071-af-yellow.jpg?rlkey=4z43uetegwrw19f5so7hwcamv&amp;dl=0","Click to download Image")</f>
      </c>
      <c r="C37" s="0" t="inlineStr">
        <is>
          <t>ANSI 2 Basic Safety Vest</t>
        </is>
      </c>
      <c r="D37" s="1">
        <v>95071</v>
      </c>
      <c r="E37" s="0" t="inlineStr">
        <is>
          <t>ANSI:95071B-M</t>
        </is>
      </c>
      <c r="G37" s="0" t="inlineStr">
        <is>
          <t>MENS</t>
        </is>
      </c>
      <c r="H37" s="0" t="inlineStr">
        <is>
          <t>M</t>
        </is>
      </c>
      <c r="I37" s="0">
        <v>7.99</v>
      </c>
      <c r="J37" s="0">
        <v>139</v>
      </c>
    </row>
    <row r="38" spans="1:10" customHeight="0">
      <c r="A38" s="0">
        <f>HYPERLINK("https://dl.dropboxusercontent.com/scl/fi/rn9r0n0qqb3s5qpwkfa3d/95071-af-yellow.jpg?rlkey=4z43uetegwrw19f5so7hwcamv&amp;dl=0","Click to download Image")</f>
      </c>
      <c r="C38" s="0" t="inlineStr">
        <is>
          <t>ANSI 2 Basic Safety Vest</t>
        </is>
      </c>
      <c r="D38" s="1">
        <v>95071</v>
      </c>
      <c r="E38" s="0" t="inlineStr">
        <is>
          <t>ANSI:95071C-L</t>
        </is>
      </c>
      <c r="G38" s="0" t="inlineStr">
        <is>
          <t>MENS</t>
        </is>
      </c>
      <c r="H38" s="0" t="inlineStr">
        <is>
          <t>L</t>
        </is>
      </c>
      <c r="I38" s="0">
        <v>7.99</v>
      </c>
      <c r="J38" s="0">
        <v>342</v>
      </c>
    </row>
    <row r="39" spans="1:10" customHeight="0">
      <c r="A39" s="0">
        <f>HYPERLINK("https://dl.dropboxusercontent.com/scl/fi/rn9r0n0qqb3s5qpwkfa3d/95071-af-yellow.jpg?rlkey=4z43uetegwrw19f5so7hwcamv&amp;dl=0","Click to download Image")</f>
      </c>
      <c r="C39" s="0" t="inlineStr">
        <is>
          <t>ANSI 2 Basic Safety Vest</t>
        </is>
      </c>
      <c r="D39" s="1">
        <v>95071</v>
      </c>
      <c r="E39" s="0" t="inlineStr">
        <is>
          <t>ANSI:95071D-XL</t>
        </is>
      </c>
      <c r="G39" s="0" t="inlineStr">
        <is>
          <t>MENS</t>
        </is>
      </c>
      <c r="H39" s="0" t="inlineStr">
        <is>
          <t>XL</t>
        </is>
      </c>
      <c r="I39" s="0">
        <v>7.99</v>
      </c>
      <c r="J39" s="0">
        <v>416</v>
      </c>
    </row>
    <row r="40" spans="1:10" customHeight="0">
      <c r="A40" s="0">
        <f>HYPERLINK("https://dl.dropboxusercontent.com/scl/fi/rn9r0n0qqb3s5qpwkfa3d/95071-af-yellow.jpg?rlkey=4z43uetegwrw19f5so7hwcamv&amp;dl=0","Click to download Image")</f>
      </c>
      <c r="C40" s="0" t="inlineStr">
        <is>
          <t>ANSI 2 Basic Safety Vest</t>
        </is>
      </c>
      <c r="D40" s="1">
        <v>95071</v>
      </c>
      <c r="E40" s="0" t="inlineStr">
        <is>
          <t>ANSI:95071E-2XL</t>
        </is>
      </c>
      <c r="G40" s="0" t="inlineStr">
        <is>
          <t>MENS</t>
        </is>
      </c>
      <c r="H40" s="0" t="inlineStr">
        <is>
          <t>2XL</t>
        </is>
      </c>
      <c r="I40" s="0">
        <v>7.99</v>
      </c>
      <c r="J40" s="0">
        <v>279</v>
      </c>
    </row>
    <row r="41" spans="1:10" customHeight="0">
      <c r="A41" s="0">
        <f>HYPERLINK("https://dl.dropboxusercontent.com/scl/fi/rn9r0n0qqb3s5qpwkfa3d/95071-af-yellow.jpg?rlkey=4z43uetegwrw19f5so7hwcamv&amp;dl=0","Click to download Image")</f>
      </c>
      <c r="C41" s="0" t="inlineStr">
        <is>
          <t>ANSI 2 Basic Safety Vest</t>
        </is>
      </c>
      <c r="D41" s="1">
        <v>95071</v>
      </c>
      <c r="E41" s="0" t="inlineStr">
        <is>
          <t>ANSI:95071F-3XL</t>
        </is>
      </c>
      <c r="G41" s="0" t="inlineStr">
        <is>
          <t>MENS</t>
        </is>
      </c>
      <c r="H41" s="0" t="inlineStr">
        <is>
          <t>3XL</t>
        </is>
      </c>
      <c r="I41" s="0">
        <v>7.99</v>
      </c>
      <c r="J41" s="0">
        <v>138</v>
      </c>
    </row>
    <row r="42" spans="1:10" customHeight="0">
      <c r="A42" s="0">
        <f>HYPERLINK("https://dl.dropboxusercontent.com/scl/fi/6ggeouvnkhkup00xsocda/95224-f.jpg?rlkey=wj3l6dvni4cm221kt9wl6dbfa&amp;dl=0","Click to download Image")</f>
      </c>
      <c r="C42" s="0" t="inlineStr">
        <is>
          <t>ANSI 2 Mid Safety Vest</t>
        </is>
      </c>
      <c r="D42" s="1">
        <v>95224</v>
      </c>
      <c r="E42" s="0" t="inlineStr">
        <is>
          <t>ANSI:95224A-S</t>
        </is>
      </c>
      <c r="G42" s="0" t="inlineStr">
        <is>
          <t>MENS</t>
        </is>
      </c>
      <c r="H42" s="0" t="inlineStr">
        <is>
          <t>S</t>
        </is>
      </c>
      <c r="I42" s="0">
        <v>9.99</v>
      </c>
      <c r="J42" s="0">
        <v>0</v>
      </c>
    </row>
    <row r="43" spans="1:10" customHeight="0">
      <c r="A43" s="0">
        <f>HYPERLINK("https://dl.dropboxusercontent.com/scl/fi/6ggeouvnkhkup00xsocda/95224-f.jpg?rlkey=wj3l6dvni4cm221kt9wl6dbfa&amp;dl=0","Click to download Image")</f>
      </c>
      <c r="C43" s="0" t="inlineStr">
        <is>
          <t>ANSI 2 Mid Safety Vest</t>
        </is>
      </c>
      <c r="D43" s="1">
        <v>95224</v>
      </c>
      <c r="E43" s="0" t="inlineStr">
        <is>
          <t>ANSI:952241B-M</t>
        </is>
      </c>
      <c r="G43" s="0" t="inlineStr">
        <is>
          <t>MENS</t>
        </is>
      </c>
      <c r="H43" s="0" t="inlineStr">
        <is>
          <t>M</t>
        </is>
      </c>
      <c r="I43" s="0">
        <v>9.99</v>
      </c>
      <c r="J43" s="0">
        <v>0</v>
      </c>
    </row>
    <row r="44" spans="1:10" customHeight="0">
      <c r="A44" s="0">
        <f>HYPERLINK("https://dl.dropboxusercontent.com/scl/fi/6ggeouvnkhkup00xsocda/95224-f.jpg?rlkey=wj3l6dvni4cm221kt9wl6dbfa&amp;dl=0","Click to download Image")</f>
      </c>
      <c r="C44" s="0" t="inlineStr">
        <is>
          <t>ANSI 2 Mid Safety Vest</t>
        </is>
      </c>
      <c r="D44" s="1">
        <v>95224</v>
      </c>
      <c r="E44" s="0" t="inlineStr">
        <is>
          <t>ANSI:95224C-L</t>
        </is>
      </c>
      <c r="G44" s="0" t="inlineStr">
        <is>
          <t>MENS</t>
        </is>
      </c>
      <c r="H44" s="0" t="inlineStr">
        <is>
          <t>L</t>
        </is>
      </c>
      <c r="I44" s="0">
        <v>9.99</v>
      </c>
      <c r="J44" s="0">
        <v>2</v>
      </c>
    </row>
    <row r="45" spans="1:10" customHeight="0">
      <c r="A45" s="0">
        <f>HYPERLINK("https://dl.dropboxusercontent.com/scl/fi/6ggeouvnkhkup00xsocda/95224-f.jpg?rlkey=wj3l6dvni4cm221kt9wl6dbfa&amp;dl=0","Click to download Image")</f>
      </c>
      <c r="C45" s="0" t="inlineStr">
        <is>
          <t>ANSI 2 Mid Safety Vest</t>
        </is>
      </c>
      <c r="D45" s="1">
        <v>95224</v>
      </c>
      <c r="E45" s="0" t="inlineStr">
        <is>
          <t>ANSI:95224D-XL</t>
        </is>
      </c>
      <c r="G45" s="0" t="inlineStr">
        <is>
          <t>MENS</t>
        </is>
      </c>
      <c r="H45" s="0" t="inlineStr">
        <is>
          <t>XL</t>
        </is>
      </c>
      <c r="I45" s="0">
        <v>9.99</v>
      </c>
      <c r="J45" s="0">
        <v>21</v>
      </c>
    </row>
    <row r="46" spans="1:10" customHeight="0">
      <c r="A46" s="0">
        <f>HYPERLINK("https://dl.dropboxusercontent.com/scl/fi/6ggeouvnkhkup00xsocda/95224-f.jpg?rlkey=wj3l6dvni4cm221kt9wl6dbfa&amp;dl=0","Click to download Image")</f>
      </c>
      <c r="C46" s="0" t="inlineStr">
        <is>
          <t>ANSI 2 Mid Safety Vest</t>
        </is>
      </c>
      <c r="D46" s="1">
        <v>95224</v>
      </c>
      <c r="E46" s="0" t="inlineStr">
        <is>
          <t>ANSI:95224E-2XL</t>
        </is>
      </c>
      <c r="G46" s="0" t="inlineStr">
        <is>
          <t>MENS</t>
        </is>
      </c>
      <c r="H46" s="0" t="inlineStr">
        <is>
          <t>2XL</t>
        </is>
      </c>
      <c r="I46" s="0">
        <v>11.99</v>
      </c>
      <c r="J46" s="0">
        <v>19</v>
      </c>
    </row>
    <row r="47" spans="1:10" customHeight="0">
      <c r="A47" s="0">
        <f>HYPERLINK("https://dl.dropboxusercontent.com/scl/fi/6ggeouvnkhkup00xsocda/95224-f.jpg?rlkey=wj3l6dvni4cm221kt9wl6dbfa&amp;dl=0","Click to download Image")</f>
      </c>
      <c r="C47" s="0" t="inlineStr">
        <is>
          <t>ANSI 2 Mid Safety Vest</t>
        </is>
      </c>
      <c r="D47" s="1">
        <v>95224</v>
      </c>
      <c r="E47" s="0" t="inlineStr">
        <is>
          <t>ANSI:95224F-3XL</t>
        </is>
      </c>
      <c r="G47" s="0" t="inlineStr">
        <is>
          <t>MENS</t>
        </is>
      </c>
      <c r="H47" s="0" t="inlineStr">
        <is>
          <t>3XL</t>
        </is>
      </c>
      <c r="I47" s="0">
        <v>11.99</v>
      </c>
      <c r="J47" s="0">
        <v>13</v>
      </c>
    </row>
    <row r="48" spans="1:10" customHeight="0">
      <c r="A48" s="0">
        <f>HYPERLINK("https://dl.dropboxusercontent.com/scl/fi/mzlmh1edlufsjgxdkb33q/93439f.jpg?rlkey=ncj4teksoil1tz55sa0ne8smq&amp;dl=0","Click to download Image")</f>
      </c>
      <c r="B48" s="0">
        <f>HYPERLINK("https://dl.dropboxusercontent.com/scl/fi/3nxmsihkze8558jei7xdx/mens-hoodie-size-chartsansi.jpg?rlkey=89ghgly7k8p0i5bu35bpgnefp&amp;dl=0","Click to download SizeChart")</f>
      </c>
      <c r="C48" s="0" t="inlineStr">
        <is>
          <t>ANSI 2 Men's Safety Sweatshirt</t>
        </is>
      </c>
      <c r="D48" s="1">
        <v>93439</v>
      </c>
      <c r="E48" s="0" t="inlineStr">
        <is>
          <t>ANSI:93439B-M</t>
        </is>
      </c>
      <c r="G48" s="0" t="inlineStr">
        <is>
          <t>MENS</t>
        </is>
      </c>
      <c r="H48" s="0" t="inlineStr">
        <is>
          <t>M</t>
        </is>
      </c>
      <c r="I48" s="0">
        <v>44.99</v>
      </c>
      <c r="J48" s="0">
        <v>24</v>
      </c>
    </row>
    <row r="49" spans="1:10" customHeight="0">
      <c r="A49" s="0">
        <f>HYPERLINK("https://dl.dropboxusercontent.com/scl/fi/mzlmh1edlufsjgxdkb33q/93439f.jpg?rlkey=ncj4teksoil1tz55sa0ne8smq&amp;dl=0","Click to download Image")</f>
      </c>
      <c r="B49" s="0">
        <f>HYPERLINK("https://dl.dropboxusercontent.com/scl/fi/3nxmsihkze8558jei7xdx/mens-hoodie-size-chartsansi.jpg?rlkey=89ghgly7k8p0i5bu35bpgnefp&amp;dl=0","Click to download SizeChart")</f>
      </c>
      <c r="C49" s="0" t="inlineStr">
        <is>
          <t>ANSI 2 Men's Safety Sweatshirt</t>
        </is>
      </c>
      <c r="D49" s="1">
        <v>93439</v>
      </c>
      <c r="E49" s="0" t="inlineStr">
        <is>
          <t>ANSI:93439C-L</t>
        </is>
      </c>
      <c r="G49" s="0" t="inlineStr">
        <is>
          <t>MENS</t>
        </is>
      </c>
      <c r="H49" s="0" t="inlineStr">
        <is>
          <t>L</t>
        </is>
      </c>
      <c r="I49" s="0">
        <v>44.99</v>
      </c>
      <c r="J49" s="0">
        <v>63</v>
      </c>
    </row>
    <row r="50" spans="1:10" customHeight="0">
      <c r="A50" s="0">
        <f>HYPERLINK("https://dl.dropboxusercontent.com/scl/fi/mzlmh1edlufsjgxdkb33q/93439f.jpg?rlkey=ncj4teksoil1tz55sa0ne8smq&amp;dl=0","Click to download Image")</f>
      </c>
      <c r="B50" s="0">
        <f>HYPERLINK("https://dl.dropboxusercontent.com/scl/fi/3nxmsihkze8558jei7xdx/mens-hoodie-size-chartsansi.jpg?rlkey=89ghgly7k8p0i5bu35bpgnefp&amp;dl=0","Click to download SizeChart")</f>
      </c>
      <c r="C50" s="0" t="inlineStr">
        <is>
          <t>ANSI 2 Men's Safety Sweatshirt</t>
        </is>
      </c>
      <c r="D50" s="1">
        <v>93439</v>
      </c>
      <c r="E50" s="0" t="inlineStr">
        <is>
          <t>ANSI:93439D-XL</t>
        </is>
      </c>
      <c r="G50" s="0" t="inlineStr">
        <is>
          <t>MENS</t>
        </is>
      </c>
      <c r="H50" s="0" t="inlineStr">
        <is>
          <t>XL</t>
        </is>
      </c>
      <c r="I50" s="0">
        <v>44.99</v>
      </c>
      <c r="J50" s="0">
        <v>121</v>
      </c>
    </row>
    <row r="51" spans="1:10" customHeight="0">
      <c r="A51" s="0">
        <f>HYPERLINK("https://dl.dropboxusercontent.com/scl/fi/mzlmh1edlufsjgxdkb33q/93439f.jpg?rlkey=ncj4teksoil1tz55sa0ne8smq&amp;dl=0","Click to download Image")</f>
      </c>
      <c r="B51" s="0">
        <f>HYPERLINK("https://dl.dropboxusercontent.com/scl/fi/3nxmsihkze8558jei7xdx/mens-hoodie-size-chartsansi.jpg?rlkey=89ghgly7k8p0i5bu35bpgnefp&amp;dl=0","Click to download SizeChart")</f>
      </c>
      <c r="C51" s="0" t="inlineStr">
        <is>
          <t>ANSI 2 Men's Safety Sweatshirt</t>
        </is>
      </c>
      <c r="D51" s="1">
        <v>93439</v>
      </c>
      <c r="E51" s="0" t="inlineStr">
        <is>
          <t>ANSI:93439E-2XL</t>
        </is>
      </c>
      <c r="G51" s="0" t="inlineStr">
        <is>
          <t>MENS</t>
        </is>
      </c>
      <c r="H51" s="0" t="inlineStr">
        <is>
          <t>2XL</t>
        </is>
      </c>
      <c r="I51" s="0">
        <v>44.99</v>
      </c>
      <c r="J51" s="0">
        <v>82</v>
      </c>
    </row>
    <row r="52" spans="1:10" customHeight="0">
      <c r="A52" s="0">
        <f>HYPERLINK("https://dl.dropboxusercontent.com/scl/fi/mzlmh1edlufsjgxdkb33q/93439f.jpg?rlkey=ncj4teksoil1tz55sa0ne8smq&amp;dl=0","Click to download Image")</f>
      </c>
      <c r="B52" s="0">
        <f>HYPERLINK("https://dl.dropboxusercontent.com/scl/fi/3nxmsihkze8558jei7xdx/mens-hoodie-size-chartsansi.jpg?rlkey=89ghgly7k8p0i5bu35bpgnefp&amp;dl=0","Click to download SizeChart")</f>
      </c>
      <c r="C52" s="0" t="inlineStr">
        <is>
          <t>ANSI 2 Men's Safety Sweatshirt</t>
        </is>
      </c>
      <c r="D52" s="1">
        <v>93439</v>
      </c>
      <c r="E52" s="0" t="inlineStr">
        <is>
          <t>ANSI:93439F-3XL</t>
        </is>
      </c>
      <c r="G52" s="0" t="inlineStr">
        <is>
          <t>MENS</t>
        </is>
      </c>
      <c r="H52" s="0" t="inlineStr">
        <is>
          <t>3XL</t>
        </is>
      </c>
      <c r="I52" s="0">
        <v>44.99</v>
      </c>
      <c r="J52" s="0">
        <v>41</v>
      </c>
    </row>
    <row r="53" spans="1:10" customHeight="0">
      <c r="A53" s="0">
        <f>HYPERLINK("https://dl.dropboxusercontent.com/scl/fi/52qxxungqnsqtqjualo9k/107279-f.jpg?rlkey=rqfqvvmi4x9mx2j2bmlzceazn&amp;dl=0","Click to download Image")</f>
      </c>
      <c r="B53" s="0">
        <f>HYPERLINK("https://dl.dropboxusercontent.com/scl/fi/yakzgyp04z0bf6ujm43ct/mens-jackets-size-chartsansi-jacket.jpg?rlkey=k4pb0hirq3ydwywij41ufh72h&amp;dl=0","Click to download SizeChart")</f>
      </c>
      <c r="C53" s="0" t="inlineStr">
        <is>
          <t>ANSI 2 Men's Safety Jacket</t>
        </is>
      </c>
      <c r="D53" s="1">
        <v>107279</v>
      </c>
      <c r="E53" s="0" t="inlineStr">
        <is>
          <t>ANSI 2 YELLOW:107279B - M</t>
        </is>
      </c>
      <c r="G53" s="0" t="inlineStr">
        <is>
          <t>MENS</t>
        </is>
      </c>
      <c r="H53" s="0" t="inlineStr">
        <is>
          <t>M</t>
        </is>
      </c>
      <c r="I53" s="0">
        <v>84.99</v>
      </c>
      <c r="J53" s="0">
        <v>58</v>
      </c>
    </row>
    <row r="54" spans="1:10" customHeight="0">
      <c r="A54" s="0">
        <f>HYPERLINK("https://dl.dropboxusercontent.com/scl/fi/52qxxungqnsqtqjualo9k/107279-f.jpg?rlkey=rqfqvvmi4x9mx2j2bmlzceazn&amp;dl=0","Click to download Image")</f>
      </c>
      <c r="B54" s="0">
        <f>HYPERLINK("https://dl.dropboxusercontent.com/scl/fi/yakzgyp04z0bf6ujm43ct/mens-jackets-size-chartsansi-jacket.jpg?rlkey=k4pb0hirq3ydwywij41ufh72h&amp;dl=0","Click to download SizeChart")</f>
      </c>
      <c r="C54" s="0" t="inlineStr">
        <is>
          <t>ANSI 2 Men's Safety Jacket</t>
        </is>
      </c>
      <c r="D54" s="1">
        <v>107279</v>
      </c>
      <c r="E54" s="0" t="inlineStr">
        <is>
          <t>ANSI 2 YELLOW:107279C - L</t>
        </is>
      </c>
      <c r="G54" s="0" t="inlineStr">
        <is>
          <t>MENS</t>
        </is>
      </c>
      <c r="H54" s="0" t="inlineStr">
        <is>
          <t>L</t>
        </is>
      </c>
      <c r="I54" s="0">
        <v>84.99</v>
      </c>
      <c r="J54" s="0">
        <v>171</v>
      </c>
    </row>
    <row r="55" spans="1:10" customHeight="0">
      <c r="A55" s="0">
        <f>HYPERLINK("https://dl.dropboxusercontent.com/scl/fi/52qxxungqnsqtqjualo9k/107279-f.jpg?rlkey=rqfqvvmi4x9mx2j2bmlzceazn&amp;dl=0","Click to download Image")</f>
      </c>
      <c r="B55" s="0">
        <f>HYPERLINK("https://dl.dropboxusercontent.com/scl/fi/yakzgyp04z0bf6ujm43ct/mens-jackets-size-chartsansi-jacket.jpg?rlkey=k4pb0hirq3ydwywij41ufh72h&amp;dl=0","Click to download SizeChart")</f>
      </c>
      <c r="C55" s="0" t="inlineStr">
        <is>
          <t>ANSI 2 Men's Safety Jacket</t>
        </is>
      </c>
      <c r="D55" s="1">
        <v>107279</v>
      </c>
      <c r="E55" s="0" t="inlineStr">
        <is>
          <t>ANSI 2 YELLOW:107279D - XL</t>
        </is>
      </c>
      <c r="G55" s="0" t="inlineStr">
        <is>
          <t>MENS</t>
        </is>
      </c>
      <c r="H55" s="0" t="inlineStr">
        <is>
          <t>XL</t>
        </is>
      </c>
      <c r="I55" s="0">
        <v>84.99</v>
      </c>
      <c r="J55" s="0">
        <v>49</v>
      </c>
    </row>
    <row r="56" spans="1:10" customHeight="0">
      <c r="A56" s="0">
        <f>HYPERLINK("https://dl.dropboxusercontent.com/scl/fi/52qxxungqnsqtqjualo9k/107279-f.jpg?rlkey=rqfqvvmi4x9mx2j2bmlzceazn&amp;dl=0","Click to download Image")</f>
      </c>
      <c r="B56" s="0">
        <f>HYPERLINK("https://dl.dropboxusercontent.com/scl/fi/yakzgyp04z0bf6ujm43ct/mens-jackets-size-chartsansi-jacket.jpg?rlkey=k4pb0hirq3ydwywij41ufh72h&amp;dl=0","Click to download SizeChart")</f>
      </c>
      <c r="C56" s="0" t="inlineStr">
        <is>
          <t>ANSI 2 Men's Safety Jacket</t>
        </is>
      </c>
      <c r="D56" s="1">
        <v>107279</v>
      </c>
      <c r="E56" s="0" t="inlineStr">
        <is>
          <t>ANSI 2 YELLOW:107279E - 2XL</t>
        </is>
      </c>
      <c r="G56" s="0" t="inlineStr">
        <is>
          <t>MENS</t>
        </is>
      </c>
      <c r="H56" s="0" t="inlineStr">
        <is>
          <t>2XL</t>
        </is>
      </c>
      <c r="I56" s="0">
        <v>86.99</v>
      </c>
      <c r="J56" s="0">
        <v>90</v>
      </c>
    </row>
    <row r="57" spans="1:10" customHeight="0">
      <c r="A57" s="0">
        <f>HYPERLINK("https://dl.dropboxusercontent.com/scl/fi/52qxxungqnsqtqjualo9k/107279-f.jpg?rlkey=rqfqvvmi4x9mx2j2bmlzceazn&amp;dl=0","Click to download Image")</f>
      </c>
      <c r="B57" s="0">
        <f>HYPERLINK("https://dl.dropboxusercontent.com/scl/fi/yakzgyp04z0bf6ujm43ct/mens-jackets-size-chartsansi-jacket.jpg?rlkey=k4pb0hirq3ydwywij41ufh72h&amp;dl=0","Click to download SizeChart")</f>
      </c>
      <c r="C57" s="0" t="inlineStr">
        <is>
          <t>ANSI 2 Men's Safety Jacket</t>
        </is>
      </c>
      <c r="D57" s="1">
        <v>107279</v>
      </c>
      <c r="E57" s="0" t="inlineStr">
        <is>
          <t>ANSI 2 YELLOW:107279F - 3XL</t>
        </is>
      </c>
      <c r="G57" s="0" t="inlineStr">
        <is>
          <t>MENS</t>
        </is>
      </c>
      <c r="H57" s="0" t="inlineStr">
        <is>
          <t>3XL</t>
        </is>
      </c>
      <c r="I57" s="0">
        <v>86.99</v>
      </c>
      <c r="J57" s="0">
        <v>27</v>
      </c>
    </row>
    <row r="58" spans="1:10" customHeight="0">
      <c r="A58" s="0">
        <f>HYPERLINK("https://dl.dropboxusercontent.com/scl/fi/52qxxungqnsqtqjualo9k/107279-f.jpg?rlkey=rqfqvvmi4x9mx2j2bmlzceazn&amp;dl=0","Click to download Image")</f>
      </c>
      <c r="B58" s="0">
        <f>HYPERLINK("https://dl.dropboxusercontent.com/scl/fi/yakzgyp04z0bf6ujm43ct/mens-jackets-size-chartsansi-jacket.jpg?rlkey=k4pb0hirq3ydwywij41ufh72h&amp;dl=0","Click to download SizeChart")</f>
      </c>
      <c r="C58" s="0" t="inlineStr">
        <is>
          <t>ANSI 2 Men's Safety Jacket</t>
        </is>
      </c>
      <c r="D58" s="1">
        <v>107279</v>
      </c>
      <c r="E58" s="0" t="inlineStr">
        <is>
          <t>ANSI 2 YELLOW:107279G - 4XL</t>
        </is>
      </c>
      <c r="G58" s="0" t="inlineStr">
        <is>
          <t>MENS</t>
        </is>
      </c>
      <c r="H58" s="0" t="inlineStr">
        <is>
          <t>4XL</t>
        </is>
      </c>
      <c r="I58" s="0">
        <v>84.99</v>
      </c>
      <c r="J58" s="0">
        <v>9</v>
      </c>
    </row>
    <row r="59" spans="1:10" customHeight="0">
      <c r="A59" s="0">
        <f>HYPERLINK("https://dl.dropboxusercontent.com/scl/fi/kga9asvhz4ckosdnrbd9z/107281-f.jpg?rlkey=wnj41613fhdiaaopt73pz40f0&amp;dl=0","Click to download Image")</f>
      </c>
      <c r="B59" s="0">
        <f>HYPERLINK("https://dl.dropboxusercontent.com/scl/fi/yakzgyp04z0bf6ujm43ct/mens-jackets-size-chartsansi-jacket.jpg?rlkey=k4pb0hirq3ydwywij41ufh72h&amp;dl=0","Click to download SizeChart")</f>
      </c>
      <c r="C59" s="0" t="inlineStr">
        <is>
          <t>ANSI 2 Men's Safety Jacket</t>
        </is>
      </c>
      <c r="D59" s="1">
        <v>107281</v>
      </c>
      <c r="E59" s="0" t="inlineStr">
        <is>
          <t>ANSI 2 ORANGE:107281B - M</t>
        </is>
      </c>
      <c r="G59" s="0" t="inlineStr">
        <is>
          <t>MENS</t>
        </is>
      </c>
      <c r="H59" s="0" t="inlineStr">
        <is>
          <t>M</t>
        </is>
      </c>
      <c r="I59" s="0">
        <v>84.99</v>
      </c>
      <c r="J59" s="0">
        <v>24</v>
      </c>
    </row>
    <row r="60" spans="1:10" customHeight="0">
      <c r="A60" s="0">
        <f>HYPERLINK("https://dl.dropboxusercontent.com/scl/fi/kga9asvhz4ckosdnrbd9z/107281-f.jpg?rlkey=wnj41613fhdiaaopt73pz40f0&amp;dl=0","Click to download Image")</f>
      </c>
      <c r="B60" s="0">
        <f>HYPERLINK("https://dl.dropboxusercontent.com/scl/fi/yakzgyp04z0bf6ujm43ct/mens-jackets-size-chartsansi-jacket.jpg?rlkey=k4pb0hirq3ydwywij41ufh72h&amp;dl=0","Click to download SizeChart")</f>
      </c>
      <c r="C60" s="0" t="inlineStr">
        <is>
          <t>ANSI 2 Men's Safety Jacket</t>
        </is>
      </c>
      <c r="D60" s="1">
        <v>107281</v>
      </c>
      <c r="E60" s="0" t="inlineStr">
        <is>
          <t>ANSI 2 ORANGE:107281C - L</t>
        </is>
      </c>
      <c r="G60" s="0" t="inlineStr">
        <is>
          <t>MENS</t>
        </is>
      </c>
      <c r="H60" s="0" t="inlineStr">
        <is>
          <t>L</t>
        </is>
      </c>
      <c r="I60" s="0">
        <v>84.99</v>
      </c>
      <c r="J60" s="0">
        <v>75</v>
      </c>
    </row>
    <row r="61" spans="1:10" customHeight="0">
      <c r="A61" s="0">
        <f>HYPERLINK("https://dl.dropboxusercontent.com/scl/fi/kga9asvhz4ckosdnrbd9z/107281-f.jpg?rlkey=wnj41613fhdiaaopt73pz40f0&amp;dl=0","Click to download Image")</f>
      </c>
      <c r="B61" s="0">
        <f>HYPERLINK("https://dl.dropboxusercontent.com/scl/fi/yakzgyp04z0bf6ujm43ct/mens-jackets-size-chartsansi-jacket.jpg?rlkey=k4pb0hirq3ydwywij41ufh72h&amp;dl=0","Click to download SizeChart")</f>
      </c>
      <c r="C61" s="0" t="inlineStr">
        <is>
          <t>ANSI 2 Men's Safety Jacket</t>
        </is>
      </c>
      <c r="D61" s="1">
        <v>107281</v>
      </c>
      <c r="E61" s="0" t="inlineStr">
        <is>
          <t>ANSI 2 ORANGE:107281D - XL</t>
        </is>
      </c>
      <c r="G61" s="0" t="inlineStr">
        <is>
          <t>MENS</t>
        </is>
      </c>
      <c r="H61" s="0" t="inlineStr">
        <is>
          <t>XL</t>
        </is>
      </c>
      <c r="I61" s="0">
        <v>84.99</v>
      </c>
      <c r="J61" s="0">
        <v>100</v>
      </c>
    </row>
    <row r="62" spans="1:10" customHeight="0">
      <c r="A62" s="0">
        <f>HYPERLINK("https://dl.dropboxusercontent.com/scl/fi/kga9asvhz4ckosdnrbd9z/107281-f.jpg?rlkey=wnj41613fhdiaaopt73pz40f0&amp;dl=0","Click to download Image")</f>
      </c>
      <c r="B62" s="0">
        <f>HYPERLINK("https://dl.dropboxusercontent.com/scl/fi/yakzgyp04z0bf6ujm43ct/mens-jackets-size-chartsansi-jacket.jpg?rlkey=k4pb0hirq3ydwywij41ufh72h&amp;dl=0","Click to download SizeChart")</f>
      </c>
      <c r="C62" s="0" t="inlineStr">
        <is>
          <t>ANSI 2 Men's Safety Jacket</t>
        </is>
      </c>
      <c r="D62" s="1">
        <v>107281</v>
      </c>
      <c r="E62" s="0" t="inlineStr">
        <is>
          <t>ANSI 2 ORANGE:107281E - 2XL</t>
        </is>
      </c>
      <c r="G62" s="0" t="inlineStr">
        <is>
          <t>MENS</t>
        </is>
      </c>
      <c r="H62" s="0" t="inlineStr">
        <is>
          <t>2XL</t>
        </is>
      </c>
      <c r="I62" s="0">
        <v>86.99</v>
      </c>
      <c r="J62" s="0">
        <v>75</v>
      </c>
    </row>
    <row r="63" spans="1:10" customHeight="0">
      <c r="A63" s="0">
        <f>HYPERLINK("https://dl.dropboxusercontent.com/scl/fi/kga9asvhz4ckosdnrbd9z/107281-f.jpg?rlkey=wnj41613fhdiaaopt73pz40f0&amp;dl=0","Click to download Image")</f>
      </c>
      <c r="B63" s="0">
        <f>HYPERLINK("https://dl.dropboxusercontent.com/scl/fi/yakzgyp04z0bf6ujm43ct/mens-jackets-size-chartsansi-jacket.jpg?rlkey=k4pb0hirq3ydwywij41ufh72h&amp;dl=0","Click to download SizeChart")</f>
      </c>
      <c r="C63" s="0" t="inlineStr">
        <is>
          <t>ANSI 2 Men's Safety Jacket</t>
        </is>
      </c>
      <c r="D63" s="1">
        <v>107281</v>
      </c>
      <c r="E63" s="0" t="inlineStr">
        <is>
          <t>ANSI 2 ORANGE:107281F - 3XL</t>
        </is>
      </c>
      <c r="G63" s="0" t="inlineStr">
        <is>
          <t>MENS</t>
        </is>
      </c>
      <c r="H63" s="0" t="inlineStr">
        <is>
          <t>3XL</t>
        </is>
      </c>
      <c r="I63" s="0">
        <v>86.99</v>
      </c>
      <c r="J63" s="0">
        <v>25</v>
      </c>
    </row>
    <row r="64" spans="1:10" customHeight="0">
      <c r="A64" s="0">
        <f>HYPERLINK("https://dl.dropboxusercontent.com/scl/fi/stgobfbnj6jb7403nfkwi/tahoe-safety-cuffed-beanie-b.jpg?rlkey=j43av75ubr0rcifom5eaxjju5&amp;dl=0","Click to download Image")</f>
      </c>
      <c r="C64" s="0" t="inlineStr">
        <is>
          <t>Tahoe Men's Safety Beanie</t>
        </is>
      </c>
      <c r="D64" s="1">
        <v>163981</v>
      </c>
      <c r="E64" s="0" t="inlineStr">
        <is>
          <t>BLANK TAHOEC A SY:163981</t>
        </is>
      </c>
      <c r="F64" s="2">
        <v>799163981010</v>
      </c>
      <c r="G64" s="0" t="inlineStr">
        <is>
          <t>MENS</t>
        </is>
      </c>
      <c r="H64" s="0" t="inlineStr">
        <is>
          <t>ONE SIZE</t>
        </is>
      </c>
      <c r="I64" s="0">
        <v>17.99</v>
      </c>
      <c r="J64" s="0">
        <v>0</v>
      </c>
    </row>
    <row r="65" spans="1:10" customHeight="0">
      <c r="A65" s="0">
        <f>HYPERLINK("https://dl.dropboxusercontent.com/scl/fi/lc5zqvq4xdke5or33tn4j/tahoe-safety-uncuffed-beanie-f.jpg?rlkey=s196no33gzq2q1wi4s57qwhsi&amp;dl=0","Click to download Image")</f>
      </c>
      <c r="C65" s="0" t="inlineStr">
        <is>
          <t>Tahoe Men's Safety Beanie</t>
        </is>
      </c>
      <c r="D65" s="1">
        <v>163980</v>
      </c>
      <c r="E65" s="0" t="inlineStr">
        <is>
          <t>BLANK TAHOEU A SY:163980</t>
        </is>
      </c>
      <c r="F65" s="2">
        <v>799163980013</v>
      </c>
      <c r="G65" s="0" t="inlineStr">
        <is>
          <t>MENS</t>
        </is>
      </c>
      <c r="H65" s="0" t="inlineStr">
        <is>
          <t>ONE SIZE</t>
        </is>
      </c>
      <c r="I65" s="0">
        <v>17.99</v>
      </c>
      <c r="J6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2026-10-10T08:41:02-05:00</dcterms:created>
  <dcterms:modified xsi:type="dcterms:W3CDTF">2026-10-10T08:41:02-05:00</dcterms:modified>
  <cp:revision>0</cp:revision>
</cp:coreProperties>
</file>