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HYPERLINK("https://dl.dropboxusercontent.com/scl/fi/md55udjttay3j7siqaykt/21-1t.jpg?rlkey=h4dnnv3hfc3vuxgjm8ev83x7p&amp;dl=0","Click to download Image")</f>
      </c>
      <c r="C2" s="0" t="inlineStr">
        <is>
          <t>21 Day Cap Program Individual Samples</t>
        </is>
      </c>
      <c r="D2" s="0" t="inlineStr">
        <is>
          <t>151319</t>
        </is>
      </c>
      <c r="E2" s="0" t="inlineStr">
        <is>
          <t>151319 21-1</t>
        </is>
      </c>
      <c r="G2" s="0" t="inlineStr">
        <is>
          <t>MENS</t>
        </is>
      </c>
      <c r="H2" s="0" t="inlineStr">
        <is>
          <t>STANDARD MENS</t>
        </is>
      </c>
      <c r="I2" s="0">
        <v>15</v>
      </c>
      <c r="J2" s="0">
        <v>21</v>
      </c>
    </row>
    <row r="3" spans="1:10" customHeight="0">
      <c r="A3" s="0">
        <f>HYPERLINK("https://dl.dropboxusercontent.com/scl/fi/6d169a2v2s43mtz453elr/21-2t.jpg?rlkey=jwjj8s2j9xsynoiacr5o8ovwl&amp;dl=0","Click to download Image")</f>
      </c>
      <c r="C3" s="0" t="inlineStr">
        <is>
          <t>21 Day Cap Program Individual Samples</t>
        </is>
      </c>
      <c r="D3" s="0" t="inlineStr">
        <is>
          <t>151320</t>
        </is>
      </c>
      <c r="E3" s="0" t="inlineStr">
        <is>
          <t>151320 21-2</t>
        </is>
      </c>
      <c r="G3" s="0" t="inlineStr">
        <is>
          <t>MENS</t>
        </is>
      </c>
      <c r="H3" s="0" t="inlineStr">
        <is>
          <t>STANDARD MENS</t>
        </is>
      </c>
      <c r="I3" s="0">
        <v>15</v>
      </c>
      <c r="J3" s="0">
        <v>19</v>
      </c>
    </row>
    <row r="4" spans="1:10" customHeight="0">
      <c r="A4" s="0">
        <f>HYPERLINK("https://dl.dropboxusercontent.com/scl/fi/n9h813cz5u7qoijzg2l8e/21-3t.jpg?rlkey=o1zrgppw7q8b8ou1iox679ydc&amp;dl=0","Click to download Image")</f>
      </c>
      <c r="C4" s="0" t="inlineStr">
        <is>
          <t>21 Day Cap Program Individual Samples</t>
        </is>
      </c>
      <c r="D4" s="0" t="inlineStr">
        <is>
          <t>151321</t>
        </is>
      </c>
      <c r="E4" s="0" t="inlineStr">
        <is>
          <t>151321 21-3</t>
        </is>
      </c>
      <c r="G4" s="0" t="inlineStr">
        <is>
          <t>MENS</t>
        </is>
      </c>
      <c r="H4" s="0" t="inlineStr">
        <is>
          <t>STANDARD MENS</t>
        </is>
      </c>
      <c r="I4" s="0">
        <v>15</v>
      </c>
      <c r="J4" s="0">
        <v>23</v>
      </c>
    </row>
    <row r="5" spans="1:10" customHeight="0">
      <c r="A5" s="0">
        <f>HYPERLINK("https://dl.dropboxusercontent.com/scl/fi/xftvakjxjqw6g83k4vz6h/21-4t.jpg?rlkey=a6c3jjl7rj7w0c48rmurs9ld5&amp;dl=0","Click to download Image")</f>
      </c>
      <c r="C5" s="0" t="inlineStr">
        <is>
          <t>21 Day Cap Program Individual Samples</t>
        </is>
      </c>
      <c r="D5" s="0" t="inlineStr">
        <is>
          <t>151322</t>
        </is>
      </c>
      <c r="E5" s="0" t="inlineStr">
        <is>
          <t>151322 21-4</t>
        </is>
      </c>
      <c r="G5" s="0" t="inlineStr">
        <is>
          <t>MENS</t>
        </is>
      </c>
      <c r="H5" s="0" t="inlineStr">
        <is>
          <t>STANDARD MENS</t>
        </is>
      </c>
      <c r="I5" s="0">
        <v>15</v>
      </c>
      <c r="J5" s="0">
        <v>11</v>
      </c>
    </row>
    <row r="6" spans="1:10" customHeight="0">
      <c r="A6" s="0">
        <f>HYPERLINK("https://dl.dropboxusercontent.com/scl/fi/zm44x22g2yfjj4iptig1k/21-5t.jpg?rlkey=us3p1678jj7zpm5mhhv3labb0&amp;dl=0","Click to download Image")</f>
      </c>
      <c r="C6" s="0" t="inlineStr">
        <is>
          <t>21 Day Cap Program Individual Samples</t>
        </is>
      </c>
      <c r="D6" s="0" t="inlineStr">
        <is>
          <t>151323</t>
        </is>
      </c>
      <c r="E6" s="0" t="inlineStr">
        <is>
          <t>151323 21-5</t>
        </is>
      </c>
      <c r="G6" s="0" t="inlineStr">
        <is>
          <t>MENS</t>
        </is>
      </c>
      <c r="H6" s="0" t="inlineStr">
        <is>
          <t>STANDARD MENS</t>
        </is>
      </c>
      <c r="I6" s="0">
        <v>15</v>
      </c>
      <c r="J6" s="0">
        <v>9</v>
      </c>
    </row>
    <row r="7" spans="1:10" customHeight="0">
      <c r="A7" s="0">
        <f>HYPERLINK("https://dl.dropboxusercontent.com/scl/fi/uwhkvmmsi6l951gu8w2ly/21-6t.jpg?rlkey=qwva13dz31klsz82nmro2wyok&amp;dl=0","Click to download Image")</f>
      </c>
      <c r="C7" s="0" t="inlineStr">
        <is>
          <t>21 Day Cap Program Individual Samples</t>
        </is>
      </c>
      <c r="D7" s="0" t="inlineStr">
        <is>
          <t>151324</t>
        </is>
      </c>
      <c r="E7" s="0" t="inlineStr">
        <is>
          <t>151324 21-6</t>
        </is>
      </c>
      <c r="G7" s="0" t="inlineStr">
        <is>
          <t>MENS</t>
        </is>
      </c>
      <c r="H7" s="0" t="inlineStr">
        <is>
          <t>STANDARD MENS</t>
        </is>
      </c>
      <c r="I7" s="0">
        <v>15</v>
      </c>
      <c r="J7" s="0">
        <v>25</v>
      </c>
    </row>
    <row r="8" spans="1:10" customHeight="0">
      <c r="A8" s="0">
        <f>HYPERLINK("https://dl.dropboxusercontent.com/scl/fi/tvm1b4yzuixdqwwidtdv4/21-7t.jpg?rlkey=m38vlzk0fa0bv9qqxbr64d1le&amp;dl=0","Click to download Image")</f>
      </c>
      <c r="C8" s="0" t="inlineStr">
        <is>
          <t>21 Day Cap Program Individual Samples</t>
        </is>
      </c>
      <c r="D8" s="0" t="inlineStr">
        <is>
          <t>151325</t>
        </is>
      </c>
      <c r="E8" s="0" t="inlineStr">
        <is>
          <t>151325 21-7</t>
        </is>
      </c>
      <c r="G8" s="0" t="inlineStr">
        <is>
          <t>MENS</t>
        </is>
      </c>
      <c r="H8" s="0" t="inlineStr">
        <is>
          <t>STANDARD MENS</t>
        </is>
      </c>
      <c r="I8" s="0">
        <v>15</v>
      </c>
      <c r="J8" s="0">
        <v>10</v>
      </c>
    </row>
    <row r="9" spans="1:10" customHeight="0">
      <c r="A9" s="0">
        <f>HYPERLINK("https://dl.dropboxusercontent.com/scl/fi/u4w080rug7xrw6nko517c/21-8t.jpg?rlkey=a5y1k545h8cqefpicjfzd6992&amp;dl=0","Click to download Image")</f>
      </c>
      <c r="C9" s="0" t="inlineStr">
        <is>
          <t>21 Day Cap Program Individual Samples</t>
        </is>
      </c>
      <c r="D9" s="0" t="inlineStr">
        <is>
          <t>151326</t>
        </is>
      </c>
      <c r="E9" s="0" t="inlineStr">
        <is>
          <t>151326 21-8</t>
        </is>
      </c>
      <c r="G9" s="0" t="inlineStr">
        <is>
          <t>MENS</t>
        </is>
      </c>
      <c r="H9" s="0" t="inlineStr">
        <is>
          <t>STANDARD MENS</t>
        </is>
      </c>
      <c r="I9" s="0">
        <v>15</v>
      </c>
      <c r="J9" s="0">
        <v>16</v>
      </c>
    </row>
    <row r="10" spans="1:10" customHeight="0">
      <c r="A10" s="0">
        <f>HYPERLINK("https://dl.dropboxusercontent.com/scl/fi/2sh7cobqyc6fjz2ic7qhn/21-day.jpg?rlkey=8utigkmxfej91hkfcw7x50ygt&amp;dl=0","Click to download Image")</f>
      </c>
      <c r="C10" s="0" t="inlineStr">
        <is>
          <t>21 Day Cap Program Sample Kit</t>
        </is>
      </c>
      <c r="D10" s="0" t="inlineStr">
        <is>
          <t>21 DAY CAP PROGRAM</t>
        </is>
      </c>
      <c r="E10" s="0" t="inlineStr">
        <is>
          <t>21 DAY CAP PROGRAM</t>
        </is>
      </c>
      <c r="G10" s="0" t="inlineStr">
        <is>
          <t>MENS</t>
        </is>
      </c>
      <c r="H10" s="0" t="inlineStr">
        <is>
          <t>STANDARD MENS</t>
        </is>
      </c>
      <c r="I10" s="0">
        <v>100</v>
      </c>
      <c r="J10" s="0">
        <v>206</v>
      </c>
    </row>
    <row r="11" spans="1:10" customHeight="0">
      <c r="A11" s="0">
        <f>HYPERLINK("https://dl.dropboxusercontent.com/scl/fi/kq9046gyqfae3ilkcx110/flint-t.jpg?rlkey=q24srxw2qocgho47rizapwj9h&amp;dl=0","Click to download Image")</f>
      </c>
      <c r="C11" s="0" t="inlineStr">
        <is>
          <t>Flint Program Samples</t>
        </is>
      </c>
      <c r="D11" s="0" t="inlineStr">
        <is>
          <t>154413</t>
        </is>
      </c>
      <c r="E11" s="0" t="inlineStr">
        <is>
          <t>154413</t>
        </is>
      </c>
      <c r="G11" s="0" t="inlineStr">
        <is>
          <t>WOMENS</t>
        </is>
      </c>
      <c r="H11" s="0" t="inlineStr">
        <is>
          <t>S</t>
        </is>
      </c>
      <c r="I11" s="0">
        <v>55</v>
      </c>
      <c r="J11" s="0">
        <v>48</v>
      </c>
    </row>
    <row r="12" spans="1:10" customHeight="0">
      <c r="A12" s="0">
        <f>HYPERLINK("https://dl.dropboxusercontent.com/scl/fi/qx9ydg0fpfio0jp5usmnj/flint-tm.jpg?rlkey=1qsg9m410m5htvcu869p6es1s&amp;dl=0","Click to download Image")</f>
      </c>
      <c r="C12" s="0" t="inlineStr">
        <is>
          <t>Flint Program Samples</t>
        </is>
      </c>
      <c r="D12" s="0" t="inlineStr">
        <is>
          <t>154412</t>
        </is>
      </c>
      <c r="E12" s="0" t="inlineStr">
        <is>
          <t>154412</t>
        </is>
      </c>
      <c r="G12" s="0" t="inlineStr">
        <is>
          <t>MENS</t>
        </is>
      </c>
      <c r="H12" s="0" t="inlineStr">
        <is>
          <t>L</t>
        </is>
      </c>
      <c r="I12" s="0">
        <v>55</v>
      </c>
      <c r="J12" s="0">
        <v>48</v>
      </c>
    </row>
    <row r="13" spans="1:10" customHeight="0">
      <c r="A13" s="0">
        <f>HYPERLINK("https://dl.dropboxusercontent.com/scl/fi/257gg8rg0jml0o8axp7o7/154364-ab-fleet-w-polo-f.jpg?rlkey=0gocdmyl4c9a1glbi8cr3un2x&amp;dl=0","Click to download Image")</f>
      </c>
      <c r="C13" s="0" t="inlineStr">
        <is>
          <t>Polo Program Samples - Fleet</t>
        </is>
      </c>
      <c r="D13" s="0" t="inlineStr">
        <is>
          <t>154364</t>
        </is>
      </c>
      <c r="E13" s="0" t="inlineStr">
        <is>
          <t>154364</t>
        </is>
      </c>
      <c r="G13" s="0" t="inlineStr">
        <is>
          <t>WOMENS</t>
        </is>
      </c>
      <c r="H13" s="0" t="inlineStr">
        <is>
          <t>S</t>
        </is>
      </c>
      <c r="I13" s="0">
        <v>65</v>
      </c>
      <c r="J13" s="0">
        <v>18</v>
      </c>
    </row>
    <row r="14" spans="1:10" customHeight="0">
      <c r="A14" s="0">
        <f>HYPERLINK("https://dl.dropboxusercontent.com/scl/fi/z83wud589xplv85rdjksi/154363-ab-fleet-m-polo-f.jpg?rlkey=1fv2nmm9f93fg3khm40vldgm8&amp;dl=0","Click to download Image")</f>
      </c>
      <c r="C14" s="0" t="inlineStr">
        <is>
          <t>Polo Program Samples - Fleet</t>
        </is>
      </c>
      <c r="D14" s="0" t="inlineStr">
        <is>
          <t>154363</t>
        </is>
      </c>
      <c r="E14" s="0" t="inlineStr">
        <is>
          <t>154363</t>
        </is>
      </c>
      <c r="G14" s="0" t="inlineStr">
        <is>
          <t>MENS</t>
        </is>
      </c>
      <c r="H14" s="0" t="inlineStr">
        <is>
          <t>L</t>
        </is>
      </c>
      <c r="I14" s="0">
        <v>65</v>
      </c>
      <c r="J14" s="0">
        <v>38</v>
      </c>
    </row>
    <row r="15" spans="1:10" customHeight="0">
      <c r="A15" s="0">
        <f>HYPERLINK("https://dl.dropboxusercontent.com/scl/fi/s7k4tcwd7dx874cthc26f/154362-ab-beverly-polo-f.jpg?rlkey=wfwbfkxv46gr7iz9ekwk0icdl&amp;dl=0","Click to download Image")</f>
      </c>
      <c r="C15" s="0" t="inlineStr">
        <is>
          <t>Polo Program Samples - Brent/Beverly</t>
        </is>
      </c>
      <c r="D15" s="0" t="inlineStr">
        <is>
          <t>154362</t>
        </is>
      </c>
      <c r="E15" s="0" t="inlineStr">
        <is>
          <t>154362</t>
        </is>
      </c>
      <c r="G15" s="0" t="inlineStr">
        <is>
          <t>WOMENS</t>
        </is>
      </c>
      <c r="H15" s="0" t="inlineStr">
        <is>
          <t>S</t>
        </is>
      </c>
      <c r="I15" s="0">
        <v>60</v>
      </c>
      <c r="J15" s="0">
        <v>48</v>
      </c>
    </row>
    <row r="16" spans="1:10" customHeight="0">
      <c r="A16" s="0">
        <f>HYPERLINK("https://dl.dropboxusercontent.com/scl/fi/zsfmxgge0gte4medg8p8m/154361-ab-brent-f.jpg?rlkey=9nzkc1le9qtjflbm0eo5vnw3g&amp;dl=0","Click to download Image")</f>
      </c>
      <c r="C16" s="0" t="inlineStr">
        <is>
          <t>Polo Program Samples - Brent/Beverly</t>
        </is>
      </c>
      <c r="D16" s="0" t="inlineStr">
        <is>
          <t>154361</t>
        </is>
      </c>
      <c r="E16" s="0" t="inlineStr">
        <is>
          <t>154361</t>
        </is>
      </c>
      <c r="G16" s="0" t="inlineStr">
        <is>
          <t>MENS</t>
        </is>
      </c>
      <c r="H16" s="0" t="inlineStr">
        <is>
          <t>L</t>
        </is>
      </c>
      <c r="I16" s="0">
        <v>60</v>
      </c>
      <c r="J16" s="0">
        <v>47</v>
      </c>
    </row>
    <row r="17" spans="1:10" customHeight="0">
      <c r="A17" s="0">
        <f>HYPERLINK("https://dl.dropboxusercontent.com/scl/fi/blgs6jvvfop1o1mmvlhui/154232-ab-palm-tank-top-f.jpg?rlkey=e6b22pyj1ujiuv989wczs1vot&amp;dl=0","Click to download Image")</f>
      </c>
      <c r="C17" s="0" t="inlineStr">
        <is>
          <t>Sublimation Sample - Sleeveless</t>
        </is>
      </c>
      <c r="D17" s="0" t="inlineStr">
        <is>
          <t>154232</t>
        </is>
      </c>
      <c r="E17" s="0" t="inlineStr">
        <is>
          <t>154232 SUBLIMATION KIT</t>
        </is>
      </c>
      <c r="G17" s="0" t="inlineStr">
        <is>
          <t>MENS</t>
        </is>
      </c>
      <c r="H17" s="0" t="inlineStr">
        <is>
          <t>L</t>
        </is>
      </c>
      <c r="I17" s="0">
        <v>30</v>
      </c>
      <c r="J17" s="0">
        <v>36</v>
      </c>
    </row>
    <row r="18" spans="1:10" customHeight="0">
      <c r="A18" s="0">
        <f>HYPERLINK("https://dl.dropboxusercontent.com/scl/fi/cbvjmz8k7exbopjql266w/1534231-ab-slate-f.jpg?rlkey=jq74iibcvdte3dvmro1wair8a&amp;dl=0","Click to download Image")</f>
      </c>
      <c r="C18" s="0" t="inlineStr">
        <is>
          <t>Sublimation Sample - Short Sleeve</t>
        </is>
      </c>
      <c r="D18" s="0" t="inlineStr">
        <is>
          <t>154231</t>
        </is>
      </c>
      <c r="E18" s="0" t="inlineStr">
        <is>
          <t>154231 SUBLIMATION KIT</t>
        </is>
      </c>
      <c r="G18" s="0" t="inlineStr">
        <is>
          <t>MENS</t>
        </is>
      </c>
      <c r="H18" s="0" t="inlineStr">
        <is>
          <t>L</t>
        </is>
      </c>
      <c r="I18" s="0">
        <v>30</v>
      </c>
      <c r="J18" s="0">
        <v>33</v>
      </c>
    </row>
    <row r="19" spans="1:10" customHeight="0">
      <c r="A19" s="0">
        <f>HYPERLINK("https://dl.dropboxusercontent.com/scl/fi/opprty2zb0p3ue2yeajky/154230-ab-ls-performance-t-shirt-f.jpg?rlkey=ni7qp7wunrag9pdfjrnwzhncq&amp;dl=0","Click to download Image")</f>
      </c>
      <c r="C19" s="0" t="inlineStr">
        <is>
          <t>Sublimation Sample - Long Sleeve V-Neck</t>
        </is>
      </c>
      <c r="D19" s="0" t="inlineStr">
        <is>
          <t>154230</t>
        </is>
      </c>
      <c r="E19" s="0" t="inlineStr">
        <is>
          <t>154230 SUBLIMATION KIT</t>
        </is>
      </c>
      <c r="G19" s="0" t="inlineStr">
        <is>
          <t>MENS</t>
        </is>
      </c>
      <c r="H19" s="0" t="inlineStr">
        <is>
          <t>L</t>
        </is>
      </c>
      <c r="I19" s="0">
        <v>30</v>
      </c>
      <c r="J19" s="0">
        <v>35</v>
      </c>
    </row>
    <row r="20" spans="1:10" customHeight="0">
      <c r="A20" s="0">
        <f>HYPERLINK("https://dl.dropboxusercontent.com/scl/fi/xbytq9ur9tend61gbnwh5/154229-ls-perforamance-hoodie-f.jpg?rlkey=bny9gu4jbfre9j50bkgvkiw6u&amp;dl=0","Click to download Image")</f>
      </c>
      <c r="C20" s="0" t="inlineStr">
        <is>
          <t>Sublimation Sample - Long Sleeve Hoodie</t>
        </is>
      </c>
      <c r="D20" s="0" t="inlineStr">
        <is>
          <t>154229</t>
        </is>
      </c>
      <c r="E20" s="0" t="inlineStr">
        <is>
          <t>154229 SUBLIMATION KIT</t>
        </is>
      </c>
      <c r="G20" s="0" t="inlineStr">
        <is>
          <t>MENS</t>
        </is>
      </c>
      <c r="H20" s="0" t="inlineStr">
        <is>
          <t>L</t>
        </is>
      </c>
      <c r="I20" s="0">
        <v>36</v>
      </c>
      <c r="J20" s="0">
        <v>36</v>
      </c>
    </row>
    <row r="21" spans="1:10" customHeight="0">
      <c r="A21" s="0">
        <f>HYPERLINK("https://dl.dropboxusercontent.com/scl/fi/mait502i8hfwks0sck0r8/154228-ab-ls-slate-high-tides-f.jpg?rlkey=miq20d6tl495q37e04d0mu9gg&amp;dl=0","Click to download Image")</f>
      </c>
      <c r="C21" s="0" t="inlineStr">
        <is>
          <t>Sublimation Sample - Long Sleeve</t>
        </is>
      </c>
      <c r="D21" s="0" t="inlineStr">
        <is>
          <t>154228</t>
        </is>
      </c>
      <c r="E21" s="0" t="inlineStr">
        <is>
          <t>154228 SUBLIMATION KIT</t>
        </is>
      </c>
      <c r="G21" s="0" t="inlineStr">
        <is>
          <t>MENS</t>
        </is>
      </c>
      <c r="H21" s="0" t="inlineStr">
        <is>
          <t>L</t>
        </is>
      </c>
      <c r="I21" s="0">
        <v>30</v>
      </c>
      <c r="J21" s="0">
        <v>34</v>
      </c>
    </row>
    <row r="22" spans="1:10" customHeight="0">
      <c r="A22" s="0">
        <f>HYPERLINK("https://dl.dropboxusercontent.com/scl/fi/aivp41gcm3hmex1mjb0k1/p-maddox-t.jpg?rlkey=patys5b268kn7wbcvryhezdhk&amp;dl=0","Click to download Image")</f>
      </c>
      <c r="C22" s="0" t="inlineStr">
        <is>
          <t>Premium Maddox Sample Kit</t>
        </is>
      </c>
      <c r="D22" s="0" t="inlineStr">
        <is>
          <t>PREMIUMMADDOX</t>
        </is>
      </c>
      <c r="E22" s="0" t="inlineStr">
        <is>
          <t>AB PREMIUM MADDOX SALES KIT</t>
        </is>
      </c>
      <c r="F22" s="0" t="inlineStr">
        <is>
          <t>154359154358</t>
        </is>
      </c>
      <c r="G22" s="0" t="inlineStr">
        <is>
          <t>MENS</t>
        </is>
      </c>
      <c r="H22" s="0" t="inlineStr">
        <is>
          <t>STANDARD MENS</t>
        </is>
      </c>
      <c r="I22" s="0">
        <v>200</v>
      </c>
      <c r="J22" s="0">
        <v>9</v>
      </c>
    </row>
    <row r="23" spans="1:10" customHeight="0">
      <c r="A23" s="0">
        <f>HYPERLINK("https://dl.dropboxusercontent.com/scl/fi/0w323ritbdfgl05xzzsec/154347af.jpg?rlkey=hq1iqqybhpk0d6xfiy8rua3td&amp;dl=0","Click to download Image")</f>
      </c>
      <c r="C23" s="0" t="inlineStr">
        <is>
          <t>21 Day Maddox Individual Samples</t>
        </is>
      </c>
      <c r="D23" s="0" t="inlineStr">
        <is>
          <t>154347</t>
        </is>
      </c>
      <c r="E23" s="0" t="inlineStr">
        <is>
          <t>AB MADDOX CAP MENS GREY/BLACK 21 DAY MADDOX SALES KIT:154347</t>
        </is>
      </c>
      <c r="G23" s="0" t="inlineStr">
        <is>
          <t>MENS</t>
        </is>
      </c>
      <c r="H23" s="0" t="inlineStr">
        <is>
          <t>STANDARD MENS</t>
        </is>
      </c>
      <c r="I23" s="0">
        <v>20</v>
      </c>
      <c r="J23" s="0">
        <v>118</v>
      </c>
    </row>
    <row r="24" spans="1:10" customHeight="0">
      <c r="A24" s="0">
        <f>HYPERLINK("https://dl.dropboxusercontent.com/scl/fi/xz8h95zh5cnb7k2zlz1d7/154348af.jpg?rlkey=j72399qmorcv0zd32c1iaanng&amp;dl=0","Click to download Image")</f>
      </c>
      <c r="C24" s="0" t="inlineStr">
        <is>
          <t>21 Day Maddox Individual Samples</t>
        </is>
      </c>
      <c r="D24" s="0" t="inlineStr">
        <is>
          <t>154348</t>
        </is>
      </c>
      <c r="E24" s="0" t="inlineStr">
        <is>
          <t>AB MADDOX CAP MENS BLACK 21 DAY MADDOX SALES KIT:154348</t>
        </is>
      </c>
      <c r="G24" s="0" t="inlineStr">
        <is>
          <t>MENS</t>
        </is>
      </c>
      <c r="H24" s="0" t="inlineStr">
        <is>
          <t>STANDARD MENS</t>
        </is>
      </c>
      <c r="I24" s="0">
        <v>20</v>
      </c>
      <c r="J24" s="0">
        <v>118</v>
      </c>
    </row>
    <row r="25" spans="1:10" customHeight="0">
      <c r="A25" s="0">
        <f>HYPERLINK("https://dl.dropboxusercontent.com/scl/fi/pl17aqiurf4htoml4kney/154349af.jpg?rlkey=enicv9w05ai7hn4n81967cu21&amp;dl=0","Click to download Image")</f>
      </c>
      <c r="C25" s="0" t="inlineStr">
        <is>
          <t>21 Day Maddox Individual Samples</t>
        </is>
      </c>
      <c r="D25" s="0" t="inlineStr">
        <is>
          <t>154349</t>
        </is>
      </c>
      <c r="E25" s="0" t="inlineStr">
        <is>
          <t>AB MADDOX CAP MENS NAVY/WHITE 21 DAY MADDOX SALES KIT:154349</t>
        </is>
      </c>
      <c r="G25" s="0" t="inlineStr">
        <is>
          <t>MENS</t>
        </is>
      </c>
      <c r="H25" s="0" t="inlineStr">
        <is>
          <t>STANDARD MENS</t>
        </is>
      </c>
      <c r="I25" s="0">
        <v>20</v>
      </c>
      <c r="J25" s="0">
        <v>118</v>
      </c>
    </row>
    <row r="26" spans="1:10" customHeight="0">
      <c r="A26" s="0">
        <f>HYPERLINK("https://dl.dropboxusercontent.com/scl/fi/k1qfwqna580s5codw31k8/ls.jpg?rlkey=jotz5epaq4v8tl7i3wsefbk89&amp;dl=0","Click to download Image")</f>
      </c>
      <c r="C26" s="0" t="inlineStr">
        <is>
          <t>Hydro Flex Sample Caps</t>
        </is>
      </c>
      <c r="D26" s="0" t="inlineStr">
        <is>
          <t>153557</t>
        </is>
      </c>
      <c r="E26" s="0" t="inlineStr">
        <is>
          <t>153557 HYDROFLEX KIT</t>
        </is>
      </c>
      <c r="G26" s="0" t="inlineStr">
        <is>
          <t>MENS</t>
        </is>
      </c>
      <c r="H26" s="0" t="inlineStr">
        <is>
          <t>STANDARD MENS</t>
        </is>
      </c>
      <c r="I26" s="0">
        <v>30</v>
      </c>
      <c r="J26" s="0">
        <v>59</v>
      </c>
    </row>
    <row r="27" spans="1:10" customHeight="0">
      <c r="A27" s="0">
        <f>HYPERLINK("https://dl.dropboxusercontent.com/scl/fi/hxg9nx86hs6jzjjfbl5g3/pr.jpg?rlkey=knk1qkbj0oyw42lycsx6uw71l&amp;dl=0","Click to download Image")</f>
      </c>
      <c r="C27" s="0" t="inlineStr">
        <is>
          <t>Hydro Flex Sample Caps</t>
        </is>
      </c>
      <c r="D27" s="0" t="inlineStr">
        <is>
          <t>154428</t>
        </is>
      </c>
      <c r="E27" s="0" t="inlineStr">
        <is>
          <t>154428- BLANK LOW UNCONSTRUCTED MEN&amp;#39;S CAP HYDROFLEX KIT</t>
        </is>
      </c>
      <c r="G27" s="0" t="inlineStr">
        <is>
          <t>MENS</t>
        </is>
      </c>
      <c r="H27" s="0" t="inlineStr">
        <is>
          <t>STANDARD MENS</t>
        </is>
      </c>
      <c r="I27" s="0">
        <v>30</v>
      </c>
      <c r="J27" s="0">
        <v>66</v>
      </c>
    </row>
    <row r="28" spans="1:10" customHeight="0">
      <c r="A28" s="0">
        <f>HYPERLINK("https://dl.dropboxusercontent.com/scl/fi/ac68y82cfo69j803hnkgg/low-un.jpg?rlkey=jfd9e32tro5vmkil3nqf5h9rd&amp;dl=0","Click to download Image")</f>
      </c>
      <c r="C28" s="0" t="inlineStr">
        <is>
          <t>Hydro Flex Sample Caps</t>
        </is>
      </c>
      <c r="D28" s="0" t="inlineStr">
        <is>
          <t>153556</t>
        </is>
      </c>
      <c r="E28" s="0" t="inlineStr">
        <is>
          <t>153556 HYDROFLEX KIT</t>
        </is>
      </c>
      <c r="G28" s="0" t="inlineStr">
        <is>
          <t>MENS</t>
        </is>
      </c>
      <c r="H28" s="0" t="inlineStr">
        <is>
          <t>STANDARD MENS</t>
        </is>
      </c>
      <c r="I28" s="0">
        <v>30</v>
      </c>
      <c r="J28" s="0">
        <v>55</v>
      </c>
    </row>
    <row r="29" spans="1:10" customHeight="0">
      <c r="A29" s="0">
        <f>HYPERLINK("https://dl.dropboxusercontent.com/scl/fi/0sn0ygln8ngv11kvidbwb/low-stretch.jpg?rlkey=ou8yhgfl3d0puwqn11vpw1k6x&amp;dl=0","Click to download Image")</f>
      </c>
      <c r="C29" s="0" t="inlineStr">
        <is>
          <t>Hydro Flex Sample Caps</t>
        </is>
      </c>
      <c r="D29" s="0" t="inlineStr">
        <is>
          <t>154429</t>
        </is>
      </c>
      <c r="E29" s="0" t="inlineStr">
        <is>
          <t>154429 - BLANK LOW MEN&amp;#39;S CAP POLY PERFORMANCE HYDROFLEX KIT</t>
        </is>
      </c>
      <c r="G29" s="0" t="inlineStr">
        <is>
          <t>MENS</t>
        </is>
      </c>
      <c r="H29" s="0" t="inlineStr">
        <is>
          <t>STANDARD MENS</t>
        </is>
      </c>
      <c r="I29" s="0">
        <v>30</v>
      </c>
      <c r="J29" s="0">
        <v>57</v>
      </c>
    </row>
    <row r="30" spans="1:10" customHeight="0">
      <c r="A30" s="0">
        <f>HYPERLINK("https://dl.dropboxusercontent.com/scl/fi/qa94vc28z0lmvs0rqo0ox/ladies.jpg?rlkey=pem0h9187nhubkwmeopk98y5k&amp;dl=0","Click to download Image")</f>
      </c>
      <c r="C30" s="0" t="inlineStr">
        <is>
          <t>Hydro Flex Sample Caps</t>
        </is>
      </c>
      <c r="D30" s="0" t="inlineStr">
        <is>
          <t>154430</t>
        </is>
      </c>
      <c r="E30" s="0" t="inlineStr">
        <is>
          <t>154430 - BLANK LANIE CAP HYDROFLEX KIT</t>
        </is>
      </c>
      <c r="G30" s="0" t="inlineStr">
        <is>
          <t>WOMENS</t>
        </is>
      </c>
      <c r="H30" s="0" t="inlineStr">
        <is>
          <t>WOMENS</t>
        </is>
      </c>
      <c r="I30" s="0">
        <v>30</v>
      </c>
      <c r="J30" s="0">
        <v>63</v>
      </c>
    </row>
    <row r="31" spans="1:10" customHeight="0">
      <c r="A31" s="0">
        <f>HYPERLINK("https://dl.dropboxusercontent.com/scl/fi/a0ry0faeppis4z6j4ml8r/158435af.jpg?rlkey=qe7goqr50k9bqguawexj220ub&amp;dl=0","Click to download Image")</f>
      </c>
      <c r="C31" s="0" t="inlineStr">
        <is>
          <t>Rope Cap Sample Kit</t>
        </is>
      </c>
      <c r="D31" s="0" t="inlineStr">
        <is>
          <t>158435</t>
        </is>
      </c>
      <c r="E31" s="0" t="inlineStr">
        <is>
          <t>PREM ROPE CAP KIT</t>
        </is>
      </c>
      <c r="G31" s="0" t="inlineStr">
        <is>
          <t>MENS</t>
        </is>
      </c>
      <c r="H31" s="0" t="inlineStr">
        <is>
          <t>STANDARD MENS</t>
        </is>
      </c>
      <c r="I31" s="0">
        <v>128.99</v>
      </c>
      <c r="J31" s="0">
        <v>33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2026-02-06T13:09:00-06:00</dcterms:created>
  <dcterms:modified xsi:type="dcterms:W3CDTF">2026-02-06T13:09:00-06:00</dcterms:modified>
  <cp:revision>0</cp:revision>
</cp:coreProperties>
</file>